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rlan\Desktop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Gestor!$A$1:$BB$44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47" i="5" l="1"/>
  <c r="F46" i="5"/>
  <c r="F45" i="5"/>
  <c r="F41" i="5" l="1"/>
  <c r="F42" i="5"/>
  <c r="F43" i="5"/>
  <c r="F44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8" i="5" l="1"/>
</calcChain>
</file>

<file path=xl/sharedStrings.xml><?xml version="1.0" encoding="utf-8"?>
<sst xmlns="http://schemas.openxmlformats.org/spreadsheetml/2006/main" count="785" uniqueCount="121">
  <si>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</si>
  <si>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</si>
  <si>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</si>
  <si>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</si>
  <si>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</si>
  <si>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</si>
  <si>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</si>
  <si>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</si>
  <si>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</si>
  <si>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</si>
  <si>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</si>
  <si>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</si>
  <si>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</si>
  <si>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</si>
  <si>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</si>
  <si>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</si>
  <si>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</si>
  <si>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</si>
  <si>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</si>
  <si>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</si>
  <si>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</si>
  <si>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</si>
  <si>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</si>
  <si>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</si>
  <si>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</si>
  <si>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</si>
  <si>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</si>
  <si>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</si>
  <si>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</si>
  <si>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</si>
  <si>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</si>
  <si>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</si>
  <si>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</si>
  <si>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</si>
  <si>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</si>
  <si>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</si>
  <si>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CBIB</t>
  </si>
  <si>
    <t>GESTÃO DA UNIDADE</t>
  </si>
  <si>
    <t>Coordenar as ações relacionadas à BDJur, Consórcio BDJur e demais serviços e produtos digitais da Biblioteca</t>
  </si>
  <si>
    <t>Estabelecer o fluxo de trabalho entre as unidades da Biblioteca</t>
  </si>
  <si>
    <t>Coordenar as atividades de gestão da informação jurídica e legislativa com vistas ao atendimento das demandas internas e da sociedade</t>
  </si>
  <si>
    <t>Coordenar as ações relacionadas à identificação, seleção, tratamento, disseminação e recuperação da informação bibliográfica e legislativa de interesse do Tribunal</t>
  </si>
  <si>
    <t>Coordenar a organização de repositório bibliográfico da produção intelectual dos ministros</t>
  </si>
  <si>
    <t>Estabelecer as prioridades de contratações e compras da Biblioteca</t>
  </si>
  <si>
    <t>Proceder à análise de termos de referência e projetos básicos para contratações ou aquisições por compra</t>
  </si>
  <si>
    <t>Gerir os contratos de prestação de serviços terceirizados com alocação de mão-de-obra</t>
  </si>
  <si>
    <t>COMPRAS, LICITAÇÕES E CONTRATOS</t>
  </si>
  <si>
    <t>Planejar as ações relativas à gestão da informação jurídica e legislativa</t>
  </si>
  <si>
    <t>Ratificar a análise de pedidos de repactuação, revisão ou reajuste de contratos</t>
  </si>
  <si>
    <t>Encaminhar  pedidos de repactuação, revisão ou reajuste de contratos para deliberação pelo titular da Secretaria de Documentação</t>
  </si>
  <si>
    <t>RELACIONAMENTO COM OUTRAS BIBLIOTECAS</t>
  </si>
  <si>
    <t>Gerir os acordos de cooperação técnica ou termos de execução descentralizada com Bibliotecas de outras instituições</t>
  </si>
  <si>
    <t>Promover ações de integração e intercâmbio técnico com outras instituições</t>
  </si>
  <si>
    <t>Representar o STJ perante a Rede Virtual de Bibliotecas (RVBI)</t>
  </si>
  <si>
    <t>ATENDIMENTO AO PÚBLICO</t>
  </si>
  <si>
    <t>PROGRAMA BIBLIOTEMAS</t>
  </si>
  <si>
    <t>Gerir o orçamento da Biblioteca</t>
  </si>
  <si>
    <t>Elaborar proposta orçamentária</t>
  </si>
  <si>
    <t>Supervisionar a execução orçamentária</t>
  </si>
  <si>
    <t>ORÇAMENTO</t>
  </si>
  <si>
    <t>Viabilizar a participação da Biblioteca na Rede Virtual de Bibliotecas (RVBI) e outras redes cooperativas de informação de interesse para o Tribunal</t>
  </si>
  <si>
    <t>Planejar e promover ações com vistas a segurança do acervo</t>
  </si>
  <si>
    <t>Planejar o consumo de material</t>
  </si>
  <si>
    <t>Programar eventos institucionais da Biblioteca</t>
  </si>
  <si>
    <t>Promover a divulgação dos serviços e produtos aos usuários</t>
  </si>
  <si>
    <t>Encaminhar os termos de referência ou projetos básicos para análise e aprovação pelo titular da Secretaria de Documentação</t>
  </si>
  <si>
    <t>Sugerir aplicação de multas em caso de descumprimento contratual</t>
  </si>
  <si>
    <t>Propor temas relacionados às atividades da Biblioteca para o Programa Bibliotemas: conversando com profissionais da informação</t>
  </si>
  <si>
    <t>Responder as manifestações dos usuários registradas na Ouvidoria do STJ</t>
  </si>
  <si>
    <t>X</t>
  </si>
  <si>
    <t>Alto</t>
  </si>
  <si>
    <t>Médio</t>
  </si>
  <si>
    <t>Definir as diretrizes concernentes ao funcionamento, produtos, serviços e atividades da Biblioteca</t>
  </si>
  <si>
    <t>Elaborar minutas de atos normativos  e políticas internas concernentes ao funcionamento, produtos, serviços e atividades da Biblioteca</t>
  </si>
  <si>
    <t>Coordenar a elaboração e/ou revisão da política de desenvolvimento de coleções da Biblioteca com vistas à definição de critérios e metodologia para orientar a atualização e o desenvolvimento do acervo</t>
  </si>
  <si>
    <t>NORMAS E POLÍTICAS INTERNAS</t>
  </si>
  <si>
    <t>MARKETING</t>
  </si>
  <si>
    <t>Elaborar guias, manuais e folders acerca do funcionamento da Biblioteca e respectivos produtos e serviços</t>
  </si>
  <si>
    <t>Baixo</t>
  </si>
  <si>
    <t>Elaborar o Plano de Contratações da CBIB para deliberação da SED</t>
  </si>
  <si>
    <t>Estimular a participação de repositórios digitais do Poder Judiciário e de outros órgãos públicos com vistas à integração ao Consórcio BDJur.</t>
  </si>
  <si>
    <t xml:space="preserve">Avaliar os serviços e o atendimento da Biblioteca por meio de pesquisas de satisfação </t>
  </si>
  <si>
    <t>Administra</t>
  </si>
  <si>
    <t>Intranet</t>
  </si>
  <si>
    <t>SEI</t>
  </si>
  <si>
    <t>Portal do STJ</t>
  </si>
  <si>
    <t>Sistemas internos</t>
  </si>
  <si>
    <t>Sistemas comerciais</t>
  </si>
  <si>
    <t>Normativos externos</t>
  </si>
  <si>
    <t>IN 2/2008 MPOG - Contratação de empresas com mão de obra residente</t>
  </si>
  <si>
    <t xml:space="preserve">Leis correlatas às contratações públicas </t>
  </si>
  <si>
    <t>Normativos sobre conta vinculada</t>
  </si>
  <si>
    <t>Legislação trabalhista</t>
  </si>
  <si>
    <t>IN STJ 17/2015 / Política de gestão de riscos</t>
  </si>
  <si>
    <t>IN 4/2013 / Contratações  de Soluções de TI</t>
  </si>
  <si>
    <t>Manual de Organização</t>
  </si>
  <si>
    <t>ALINHAMENTO ESTRATÉGICO</t>
  </si>
  <si>
    <t>Acompanhar os indicadores estratégicos</t>
  </si>
  <si>
    <t xml:space="preserve">Supervisionar a elaboração do plano de ações </t>
  </si>
  <si>
    <t xml:space="preserve">Monitorar a execução do plano de ações </t>
  </si>
  <si>
    <t>Plano Estratégico 2020</t>
  </si>
  <si>
    <t>Portaria STJ 409/2017 / Material e Patrimônio</t>
  </si>
  <si>
    <t>Portaria STJ 711/2011 / Plano de Aquisições e Contratações</t>
  </si>
  <si>
    <t>Normativos internos</t>
  </si>
  <si>
    <t>Técnicas complementares</t>
  </si>
  <si>
    <t>Avaliação de desempenho</t>
  </si>
  <si>
    <t>Manual de Gestão de Contratos</t>
  </si>
  <si>
    <t xml:space="preserve">Manual de Padronização de textos </t>
  </si>
  <si>
    <t>Planejamento estratégico</t>
  </si>
  <si>
    <t>Biblioteconomia e Documentação</t>
  </si>
  <si>
    <t>Projeto Básico e Termo de Referência</t>
  </si>
  <si>
    <t>Redação</t>
  </si>
  <si>
    <t>Redação oficial</t>
  </si>
  <si>
    <t>Revisão, reajuste e repactuação de contratos</t>
  </si>
  <si>
    <t>Planilha de custos e formação de preços</t>
  </si>
  <si>
    <t>Pacote office</t>
  </si>
  <si>
    <t>Stratej</t>
  </si>
  <si>
    <t>Analisar e ratificar o atesto as notas fiscais de contratos prestação de serviços terceirizados com alocação de mão-de-obra</t>
  </si>
  <si>
    <t>Analisar e atender as sugestões dos usuários</t>
  </si>
  <si>
    <t>Coordenar as atividades de gestão dos acervos bibliográficos da Biblioteca e dos gabinetes dos Ministros</t>
  </si>
  <si>
    <t>Coordenar o processo de aquisição, selação e desfazimento de materiais bibliográficos por meio da presidência da CESAD (Comissão Especial para Seleção, Aquisição e Desfazimento de Obras Bibliográficas do acervo da Biblioteca)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</si>
</sst>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11" fillId="5" borderId="1" xfId="0" applyFont="1" applyFill="1" applyBorder="1" applyAlignment="1" applyProtection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7" borderId="13" xfId="0" applyFont="1" applyFill="1" applyBorder="1" applyAlignment="1" applyProtection="1">
      <alignment horizontal="center" vertical="center" textRotation="90" wrapText="1"/>
      <protection locked="0"/>
    </xf>
    <xf numFmtId="0" fontId="10" fillId="8" borderId="1" xfId="0" applyFont="1" applyFill="1" applyBorder="1" applyAlignment="1" applyProtection="1">
      <alignment horizontal="left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1" fillId="7" borderId="5" xfId="0" applyFont="1" applyFill="1" applyBorder="1" applyAlignment="1" applyProtection="1">
      <alignment horizontal="center" vertical="center" wrapText="1"/>
    </xf>
    <xf numFmtId="0" fontId="11" fillId="7" borderId="6" xfId="0" applyFont="1" applyFill="1" applyBorder="1" applyAlignment="1" applyProtection="1">
      <alignment horizontal="center" vertical="center" wrapText="1"/>
    </xf>
    <xf numFmtId="0" fontId="11" fillId="7" borderId="8" xfId="0" applyFont="1" applyFill="1" applyBorder="1" applyAlignment="1" applyProtection="1">
      <alignment horizontal="center" vertical="center" wrapText="1"/>
    </xf>
    <xf numFmtId="0" fontId="11" fillId="7" borderId="9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 applyProtection="1">
      <alignment horizontal="center" vertical="center" wrapText="1"/>
    </xf>
    <xf numFmtId="0" fontId="11" fillId="5" borderId="11" xfId="0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center" vertical="center" wrapText="1"/>
    </xf>
    <xf numFmtId="0" fontId="11" fillId="5" borderId="12" xfId="0" applyFont="1" applyFill="1" applyBorder="1" applyAlignment="1" applyProtection="1">
      <alignment horizontal="center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5" borderId="9" xfId="0" applyFont="1" applyFill="1" applyBorder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7" borderId="2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7"/>
  <sheetViews>
    <sheetView tabSelected="1" zoomScale="70" zoomScaleNormal="70" workbookViewId="0">
      <pane xSplit="43" ySplit="7" topLeftCell="AR17" activePane="bottomRight" state="frozen"/>
      <selection pane="topRight" activeCell="AR1" sqref="AR1"/>
      <selection pane="bottomLeft" activeCell="A8" sqref="A8"/>
      <selection pane="bottomRight" activeCell="D11" sqref="D11"/>
    </sheetView>
  </sheetViews>
  <sheetFormatPr defaultRowHeight="21" x14ac:dyDescent="0.35"/>
  <cols>
    <col min="1" max="1" width="14.42578125" style="7" customWidth="1"/>
    <col min="2" max="2" width="62.85546875" style="8" customWidth="1"/>
    <col min="3" max="3" width="7" style="1" customWidth="1"/>
    <col min="4" max="4" width="7.42578125" style="1" customWidth="1"/>
    <col min="5" max="5" width="8" style="2" customWidth="1"/>
    <col min="6" max="6" width="11.7109375" style="27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6" bestFit="1" customWidth="1"/>
    <col min="12" max="12" width="4.7109375" style="16" customWidth="1"/>
    <col min="13" max="16" width="4.7109375" style="16" bestFit="1" customWidth="1"/>
    <col min="17" max="23" width="4.7109375" style="3" bestFit="1" customWidth="1"/>
    <col min="24" max="24" width="4.7109375" style="16" bestFit="1" customWidth="1"/>
    <col min="25" max="26" width="5.85546875" style="16" customWidth="1"/>
    <col min="27" max="27" width="4.140625" style="3" bestFit="1" customWidth="1"/>
    <col min="28" max="28" width="4.140625" style="4" bestFit="1" customWidth="1"/>
    <col min="29" max="33" width="5.7109375" style="3" customWidth="1"/>
    <col min="34" max="34" width="17" style="3" customWidth="1"/>
    <col min="35" max="35" width="8.42578125" style="3" customWidth="1"/>
    <col min="36" max="37" width="4.85546875" style="3" customWidth="1"/>
    <col min="38" max="38" width="4.28515625" style="4" customWidth="1"/>
    <col min="39" max="39" width="7.140625" style="4" customWidth="1"/>
    <col min="40" max="40" width="5.85546875" style="4" customWidth="1"/>
    <col min="41" max="41" width="5.7109375" style="4" customWidth="1"/>
    <col min="42" max="42" width="5.5703125" style="4" customWidth="1"/>
    <col min="43" max="43" width="7.42578125" style="4" customWidth="1"/>
    <col min="44" max="44" width="7.140625" style="4" customWidth="1"/>
    <col min="45" max="53" width="5.7109375" style="4" customWidth="1"/>
    <col min="54" max="16384" width="9.140625" style="4"/>
  </cols>
  <sheetData>
    <row r="1" spans="1:54" ht="15" customHeight="1" x14ac:dyDescent="0.3">
      <c r="A1" s="30" t="s">
        <v>10</v>
      </c>
      <c r="B1" s="29" t="s">
        <v>36</v>
      </c>
      <c r="K1" s="3"/>
      <c r="L1" s="3"/>
      <c r="M1" s="3"/>
      <c r="N1" s="3"/>
      <c r="O1" s="3"/>
      <c r="P1" s="3"/>
      <c r="X1" s="3"/>
      <c r="Y1" s="3"/>
      <c r="Z1" s="3"/>
    </row>
    <row r="2" spans="1:54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54" ht="68.25" customHeight="1" x14ac:dyDescent="0.35">
      <c r="A3" s="17"/>
      <c r="B3" s="18"/>
      <c r="C3" s="19"/>
      <c r="D3" s="51" t="s">
        <v>4</v>
      </c>
      <c r="E3" s="52"/>
      <c r="F3" s="53"/>
      <c r="G3" s="61" t="s">
        <v>11</v>
      </c>
      <c r="H3" s="62"/>
      <c r="I3" s="62"/>
      <c r="J3" s="63"/>
      <c r="K3" s="20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47" t="s">
        <v>6</v>
      </c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</row>
    <row r="4" spans="1:54" ht="25.5" customHeight="1" x14ac:dyDescent="0.35">
      <c r="A4" s="17"/>
      <c r="B4" s="18"/>
      <c r="C4" s="19"/>
      <c r="D4" s="54"/>
      <c r="E4" s="55"/>
      <c r="F4" s="56"/>
      <c r="G4" s="68" t="s">
        <v>12</v>
      </c>
      <c r="H4" s="69"/>
      <c r="I4" s="69"/>
      <c r="J4" s="70"/>
      <c r="K4" s="60" t="s">
        <v>13</v>
      </c>
      <c r="L4" s="60"/>
      <c r="M4" s="60"/>
      <c r="N4" s="60"/>
      <c r="O4" s="60"/>
      <c r="P4" s="60"/>
      <c r="Q4" s="60"/>
      <c r="R4" s="60"/>
      <c r="S4" s="60"/>
      <c r="T4" s="64" t="s">
        <v>23</v>
      </c>
      <c r="U4" s="65"/>
      <c r="V4" s="65"/>
      <c r="W4" s="65"/>
      <c r="X4" s="65"/>
      <c r="Y4" s="65"/>
      <c r="Z4" s="65"/>
      <c r="AA4" s="65"/>
      <c r="AB4" s="65"/>
      <c r="AC4" s="38" t="s">
        <v>86</v>
      </c>
      <c r="AD4" s="39"/>
      <c r="AE4" s="39"/>
      <c r="AF4" s="39"/>
      <c r="AG4" s="40"/>
      <c r="AH4" s="38" t="s">
        <v>87</v>
      </c>
      <c r="AI4" s="38" t="s">
        <v>88</v>
      </c>
      <c r="AJ4" s="39"/>
      <c r="AK4" s="39"/>
      <c r="AL4" s="40"/>
      <c r="AM4" s="38" t="s">
        <v>103</v>
      </c>
      <c r="AN4" s="39"/>
      <c r="AO4" s="39"/>
      <c r="AP4" s="39"/>
      <c r="AQ4" s="39"/>
      <c r="AR4" s="40"/>
      <c r="AS4" s="38" t="s">
        <v>104</v>
      </c>
      <c r="AT4" s="39"/>
      <c r="AU4" s="39"/>
      <c r="AV4" s="39"/>
      <c r="AW4" s="39"/>
      <c r="AX4" s="39"/>
      <c r="AY4" s="39"/>
      <c r="AZ4" s="39"/>
      <c r="BA4" s="39"/>
      <c r="BB4" s="39"/>
    </row>
    <row r="5" spans="1:54" ht="21" customHeight="1" x14ac:dyDescent="0.35">
      <c r="A5" s="17"/>
      <c r="B5" s="18"/>
      <c r="C5" s="19"/>
      <c r="D5" s="54"/>
      <c r="E5" s="55"/>
      <c r="F5" s="56"/>
      <c r="G5" s="71"/>
      <c r="H5" s="72"/>
      <c r="I5" s="72"/>
      <c r="J5" s="73"/>
      <c r="K5" s="60"/>
      <c r="L5" s="60"/>
      <c r="M5" s="60"/>
      <c r="N5" s="60"/>
      <c r="O5" s="60"/>
      <c r="P5" s="60"/>
      <c r="Q5" s="60"/>
      <c r="R5" s="60"/>
      <c r="S5" s="60"/>
      <c r="T5" s="66"/>
      <c r="U5" s="67"/>
      <c r="V5" s="67"/>
      <c r="W5" s="67"/>
      <c r="X5" s="67"/>
      <c r="Y5" s="67"/>
      <c r="Z5" s="67"/>
      <c r="AA5" s="67"/>
      <c r="AB5" s="67"/>
      <c r="AC5" s="41"/>
      <c r="AD5" s="42"/>
      <c r="AE5" s="42"/>
      <c r="AF5" s="42"/>
      <c r="AG5" s="43"/>
      <c r="AH5" s="41"/>
      <c r="AI5" s="41"/>
      <c r="AJ5" s="42"/>
      <c r="AK5" s="42"/>
      <c r="AL5" s="43"/>
      <c r="AM5" s="41"/>
      <c r="AN5" s="42"/>
      <c r="AO5" s="42"/>
      <c r="AP5" s="42"/>
      <c r="AQ5" s="42"/>
      <c r="AR5" s="43"/>
      <c r="AS5" s="41"/>
      <c r="AT5" s="42"/>
      <c r="AU5" s="42"/>
      <c r="AV5" s="42"/>
      <c r="AW5" s="42"/>
      <c r="AX5" s="42"/>
      <c r="AY5" s="42"/>
      <c r="AZ5" s="42"/>
      <c r="BA5" s="42"/>
      <c r="BB5" s="42"/>
    </row>
    <row r="6" spans="1:54" ht="54" customHeight="1" x14ac:dyDescent="0.35">
      <c r="A6" s="17"/>
      <c r="B6" s="18"/>
      <c r="C6" s="19"/>
      <c r="D6" s="57"/>
      <c r="E6" s="58"/>
      <c r="F6" s="59"/>
      <c r="G6" s="74"/>
      <c r="H6" s="75"/>
      <c r="I6" s="75"/>
      <c r="J6" s="76"/>
      <c r="K6" s="60"/>
      <c r="L6" s="60"/>
      <c r="M6" s="60"/>
      <c r="N6" s="60"/>
      <c r="O6" s="60"/>
      <c r="P6" s="60"/>
      <c r="Q6" s="60"/>
      <c r="R6" s="60"/>
      <c r="S6" s="60"/>
      <c r="T6" s="60" t="s">
        <v>30</v>
      </c>
      <c r="U6" s="60"/>
      <c r="V6" s="60"/>
      <c r="W6" s="60"/>
      <c r="X6" s="60"/>
      <c r="Y6" s="60"/>
      <c r="Z6" s="60"/>
      <c r="AA6" s="60"/>
      <c r="AB6" s="77"/>
      <c r="AC6" s="44"/>
      <c r="AD6" s="45"/>
      <c r="AE6" s="45"/>
      <c r="AF6" s="45"/>
      <c r="AG6" s="46"/>
      <c r="AH6" s="44"/>
      <c r="AI6" s="44"/>
      <c r="AJ6" s="45"/>
      <c r="AK6" s="45"/>
      <c r="AL6" s="46"/>
      <c r="AM6" s="44"/>
      <c r="AN6" s="45"/>
      <c r="AO6" s="45"/>
      <c r="AP6" s="45"/>
      <c r="AQ6" s="45"/>
      <c r="AR6" s="46"/>
      <c r="AS6" s="44"/>
      <c r="AT6" s="45"/>
      <c r="AU6" s="45"/>
      <c r="AV6" s="45"/>
      <c r="AW6" s="45"/>
      <c r="AX6" s="45"/>
      <c r="AY6" s="45"/>
      <c r="AZ6" s="45"/>
      <c r="BA6" s="45"/>
      <c r="BB6" s="45"/>
    </row>
    <row r="7" spans="1:54" s="9" customFormat="1" ht="270" customHeight="1" x14ac:dyDescent="0.25">
      <c r="A7" s="22" t="s">
        <v>3</v>
      </c>
      <c r="B7" s="22" t="s">
        <v>0</v>
      </c>
      <c r="C7" s="23" t="s">
        <v>5</v>
      </c>
      <c r="D7" s="24" t="s">
        <v>1</v>
      </c>
      <c r="E7" s="24" t="s">
        <v>2</v>
      </c>
      <c r="F7" s="24" t="s">
        <v>35</v>
      </c>
      <c r="G7" s="25" t="s">
        <v>31</v>
      </c>
      <c r="H7" s="25" t="s">
        <v>32</v>
      </c>
      <c r="I7" s="25" t="s">
        <v>33</v>
      </c>
      <c r="J7" s="25" t="s">
        <v>34</v>
      </c>
      <c r="K7" s="26" t="s">
        <v>14</v>
      </c>
      <c r="L7" s="26" t="s">
        <v>15</v>
      </c>
      <c r="M7" s="26" t="s">
        <v>16</v>
      </c>
      <c r="N7" s="26" t="s">
        <v>17</v>
      </c>
      <c r="O7" s="26" t="s">
        <v>18</v>
      </c>
      <c r="P7" s="26" t="s">
        <v>19</v>
      </c>
      <c r="Q7" s="26" t="s">
        <v>20</v>
      </c>
      <c r="R7" s="26" t="s">
        <v>21</v>
      </c>
      <c r="S7" s="26" t="s">
        <v>22</v>
      </c>
      <c r="T7" s="26" t="s">
        <v>7</v>
      </c>
      <c r="U7" s="26" t="s">
        <v>24</v>
      </c>
      <c r="V7" s="26" t="s">
        <v>25</v>
      </c>
      <c r="W7" s="26" t="s">
        <v>26</v>
      </c>
      <c r="X7" s="26" t="s">
        <v>27</v>
      </c>
      <c r="Y7" s="26" t="s">
        <v>28</v>
      </c>
      <c r="Z7" s="26" t="s">
        <v>29</v>
      </c>
      <c r="AA7" s="26" t="s">
        <v>8</v>
      </c>
      <c r="AB7" s="26" t="s">
        <v>9</v>
      </c>
      <c r="AC7" s="32" t="s">
        <v>82</v>
      </c>
      <c r="AD7" s="32" t="s">
        <v>83</v>
      </c>
      <c r="AE7" s="32" t="s">
        <v>84</v>
      </c>
      <c r="AF7" s="32" t="s">
        <v>116</v>
      </c>
      <c r="AG7" s="32" t="s">
        <v>85</v>
      </c>
      <c r="AH7" s="32" t="s">
        <v>115</v>
      </c>
      <c r="AI7" s="32" t="s">
        <v>89</v>
      </c>
      <c r="AJ7" s="32" t="s">
        <v>90</v>
      </c>
      <c r="AK7" s="32" t="s">
        <v>91</v>
      </c>
      <c r="AL7" s="32" t="s">
        <v>92</v>
      </c>
      <c r="AM7" s="32" t="s">
        <v>93</v>
      </c>
      <c r="AN7" s="32" t="s">
        <v>94</v>
      </c>
      <c r="AO7" s="32" t="s">
        <v>95</v>
      </c>
      <c r="AP7" s="32" t="s">
        <v>100</v>
      </c>
      <c r="AQ7" s="32" t="s">
        <v>101</v>
      </c>
      <c r="AR7" s="32" t="s">
        <v>102</v>
      </c>
      <c r="AS7" s="32" t="s">
        <v>105</v>
      </c>
      <c r="AT7" s="32" t="s">
        <v>106</v>
      </c>
      <c r="AU7" s="32" t="s">
        <v>107</v>
      </c>
      <c r="AV7" s="32" t="s">
        <v>108</v>
      </c>
      <c r="AW7" s="32" t="s">
        <v>109</v>
      </c>
      <c r="AX7" s="32" t="s">
        <v>114</v>
      </c>
      <c r="AY7" s="32" t="s">
        <v>110</v>
      </c>
      <c r="AZ7" s="32" t="s">
        <v>111</v>
      </c>
      <c r="BA7" s="32" t="s">
        <v>112</v>
      </c>
      <c r="BB7" s="32" t="s">
        <v>113</v>
      </c>
    </row>
    <row r="8" spans="1:54" s="14" customFormat="1" ht="85.5" customHeight="1" x14ac:dyDescent="0.35">
      <c r="A8" s="48" t="s">
        <v>37</v>
      </c>
      <c r="B8" s="11" t="s">
        <v>40</v>
      </c>
      <c r="C8" s="12" t="s">
        <v>69</v>
      </c>
      <c r="D8" s="13" t="s">
        <v>70</v>
      </c>
      <c r="E8" s="13" t="s">
        <v>70</v>
      </c>
      <c r="F8" s="28">
        <f>IFERROR(IF(D8="Alto",3,IF(D8="Médio",2,IF(D8="Baixo",1,"")))+IF(E8="Alto",2,IF(E8="Médio",1,IF(E8="Baixo",0,""))),"")</f>
        <v>5</v>
      </c>
      <c r="G8" s="31" t="s">
        <v>69</v>
      </c>
      <c r="H8" s="31" t="s">
        <v>69</v>
      </c>
      <c r="I8" s="31" t="s">
        <v>69</v>
      </c>
      <c r="J8" s="31" t="s">
        <v>69</v>
      </c>
      <c r="K8" s="12" t="s">
        <v>69</v>
      </c>
      <c r="L8" s="12" t="s">
        <v>69</v>
      </c>
      <c r="M8" s="12" t="s">
        <v>69</v>
      </c>
      <c r="N8" s="12" t="s">
        <v>69</v>
      </c>
      <c r="O8" s="12" t="s">
        <v>69</v>
      </c>
      <c r="P8" s="12" t="s">
        <v>69</v>
      </c>
      <c r="Q8" s="12" t="s">
        <v>69</v>
      </c>
      <c r="R8" s="12" t="s">
        <v>69</v>
      </c>
      <c r="S8" s="12" t="s">
        <v>69</v>
      </c>
      <c r="T8" s="12" t="s">
        <v>69</v>
      </c>
      <c r="U8" s="12" t="s">
        <v>69</v>
      </c>
      <c r="V8" s="12" t="s">
        <v>69</v>
      </c>
      <c r="W8" s="12" t="s">
        <v>69</v>
      </c>
      <c r="X8" s="12" t="s">
        <v>69</v>
      </c>
      <c r="Y8" s="12" t="s">
        <v>69</v>
      </c>
      <c r="Z8" s="12" t="s">
        <v>69</v>
      </c>
      <c r="AA8" s="12" t="s">
        <v>69</v>
      </c>
      <c r="AB8" s="12" t="s">
        <v>69</v>
      </c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 t="s">
        <v>69</v>
      </c>
      <c r="AP8" s="12"/>
      <c r="AQ8" s="12"/>
      <c r="AR8" s="12"/>
      <c r="AS8" s="12"/>
      <c r="AT8" s="12"/>
      <c r="AU8" s="12"/>
      <c r="AV8" s="12" t="s">
        <v>69</v>
      </c>
      <c r="AW8" s="12" t="s">
        <v>69</v>
      </c>
      <c r="AX8" s="12"/>
      <c r="AY8" s="12"/>
      <c r="AZ8" s="12"/>
      <c r="BA8" s="12"/>
      <c r="BB8" s="12"/>
    </row>
    <row r="9" spans="1:54" s="14" customFormat="1" ht="63" x14ac:dyDescent="0.35">
      <c r="A9" s="49"/>
      <c r="B9" s="11" t="s">
        <v>38</v>
      </c>
      <c r="C9" s="12" t="s">
        <v>69</v>
      </c>
      <c r="D9" s="13" t="s">
        <v>70</v>
      </c>
      <c r="E9" s="13" t="s">
        <v>70</v>
      </c>
      <c r="F9" s="28">
        <f t="shared" ref="F9:F44" si="0">IFERROR(IF(D9="Alto",3,IF(D9="Médio",2,IF(D9="Baixo",1,"")))+IF(E9="Alto",2,IF(E9="Médio",1,IF(E9="Baixo",0,""))),"")</f>
        <v>5</v>
      </c>
      <c r="G9" s="31"/>
      <c r="H9" s="31" t="s">
        <v>69</v>
      </c>
      <c r="I9" s="31"/>
      <c r="J9" s="31" t="s">
        <v>69</v>
      </c>
      <c r="K9" s="12" t="s">
        <v>69</v>
      </c>
      <c r="L9" s="12" t="s">
        <v>69</v>
      </c>
      <c r="M9" s="12" t="s">
        <v>69</v>
      </c>
      <c r="N9" s="12" t="s">
        <v>69</v>
      </c>
      <c r="O9" s="12" t="s">
        <v>69</v>
      </c>
      <c r="P9" s="12"/>
      <c r="Q9" s="12" t="s">
        <v>69</v>
      </c>
      <c r="R9" s="12"/>
      <c r="S9" s="12" t="s">
        <v>69</v>
      </c>
      <c r="T9" s="12" t="s">
        <v>69</v>
      </c>
      <c r="U9" s="12" t="s">
        <v>69</v>
      </c>
      <c r="V9" s="12" t="s">
        <v>69</v>
      </c>
      <c r="W9" s="12" t="s">
        <v>69</v>
      </c>
      <c r="X9" s="12"/>
      <c r="Y9" s="12" t="s">
        <v>69</v>
      </c>
      <c r="Z9" s="12" t="s">
        <v>69</v>
      </c>
      <c r="AA9" s="12" t="s">
        <v>69</v>
      </c>
      <c r="AB9" s="12" t="s">
        <v>69</v>
      </c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 t="s">
        <v>69</v>
      </c>
      <c r="AO9" s="12" t="s">
        <v>69</v>
      </c>
      <c r="AP9" s="12"/>
      <c r="AQ9" s="12"/>
      <c r="AR9" s="12"/>
      <c r="AS9" s="12"/>
      <c r="AT9" s="12"/>
      <c r="AU9" s="12"/>
      <c r="AV9" s="12" t="s">
        <v>69</v>
      </c>
      <c r="AW9" s="12" t="s">
        <v>69</v>
      </c>
      <c r="AX9" s="12"/>
      <c r="AY9" s="12"/>
      <c r="AZ9" s="12"/>
      <c r="BA9" s="12"/>
      <c r="BB9" s="12"/>
    </row>
    <row r="10" spans="1:54" s="14" customFormat="1" ht="114.75" customHeight="1" x14ac:dyDescent="0.35">
      <c r="A10" s="49"/>
      <c r="B10" s="11" t="s">
        <v>120</v>
      </c>
      <c r="C10" s="12" t="s">
        <v>69</v>
      </c>
      <c r="D10" s="13" t="s">
        <v>70</v>
      </c>
      <c r="E10" s="13" t="s">
        <v>70</v>
      </c>
      <c r="F10" s="28">
        <f t="shared" si="0"/>
        <v>5</v>
      </c>
      <c r="G10" s="31" t="s">
        <v>69</v>
      </c>
      <c r="H10" s="31"/>
      <c r="I10" s="31" t="s">
        <v>69</v>
      </c>
      <c r="J10" s="31" t="s">
        <v>69</v>
      </c>
      <c r="K10" s="12" t="s">
        <v>69</v>
      </c>
      <c r="L10" s="12" t="s">
        <v>69</v>
      </c>
      <c r="M10" s="12" t="s">
        <v>69</v>
      </c>
      <c r="N10" s="12" t="s">
        <v>69</v>
      </c>
      <c r="O10" s="12"/>
      <c r="P10" s="12"/>
      <c r="Q10" s="12" t="s">
        <v>69</v>
      </c>
      <c r="R10" s="12"/>
      <c r="S10" s="12" t="s">
        <v>69</v>
      </c>
      <c r="T10" s="12"/>
      <c r="U10" s="12" t="s">
        <v>69</v>
      </c>
      <c r="V10" s="12"/>
      <c r="W10" s="12" t="s">
        <v>69</v>
      </c>
      <c r="X10" s="12" t="s">
        <v>69</v>
      </c>
      <c r="Y10" s="12" t="s">
        <v>69</v>
      </c>
      <c r="Z10" s="12"/>
      <c r="AA10" s="12" t="s">
        <v>69</v>
      </c>
      <c r="AB10" s="12" t="s">
        <v>69</v>
      </c>
      <c r="AC10" s="12"/>
      <c r="AD10" s="12"/>
      <c r="AE10" s="12" t="s">
        <v>69</v>
      </c>
      <c r="AF10" s="12"/>
      <c r="AG10" s="12"/>
      <c r="AH10" s="12"/>
      <c r="AI10" s="12"/>
      <c r="AJ10" s="12" t="s">
        <v>69</v>
      </c>
      <c r="AK10" s="12"/>
      <c r="AL10" s="12"/>
      <c r="AM10" s="12"/>
      <c r="AN10" s="12"/>
      <c r="AO10" s="12"/>
      <c r="AP10" s="12"/>
      <c r="AQ10" s="12" t="s">
        <v>69</v>
      </c>
      <c r="AR10" s="12" t="s">
        <v>69</v>
      </c>
      <c r="AS10" s="12"/>
      <c r="AT10" s="12"/>
      <c r="AU10" s="12"/>
      <c r="AV10" s="12"/>
      <c r="AW10" s="12"/>
      <c r="AX10" s="12"/>
      <c r="AY10" s="12" t="s">
        <v>69</v>
      </c>
      <c r="AZ10" s="12"/>
      <c r="BA10" s="12"/>
      <c r="BB10" s="12" t="s">
        <v>69</v>
      </c>
    </row>
    <row r="11" spans="1:54" s="14" customFormat="1" ht="84" x14ac:dyDescent="0.35">
      <c r="A11" s="49"/>
      <c r="B11" s="11" t="s">
        <v>41</v>
      </c>
      <c r="C11" s="12" t="s">
        <v>69</v>
      </c>
      <c r="D11" s="13" t="s">
        <v>70</v>
      </c>
      <c r="E11" s="13" t="s">
        <v>70</v>
      </c>
      <c r="F11" s="28">
        <f t="shared" si="0"/>
        <v>5</v>
      </c>
      <c r="G11" s="31" t="s">
        <v>69</v>
      </c>
      <c r="H11" s="31" t="s">
        <v>69</v>
      </c>
      <c r="I11" s="31" t="s">
        <v>69</v>
      </c>
      <c r="J11" s="31" t="s">
        <v>69</v>
      </c>
      <c r="K11" s="31" t="s">
        <v>69</v>
      </c>
      <c r="L11" s="12"/>
      <c r="M11" s="12" t="s">
        <v>69</v>
      </c>
      <c r="N11" s="12" t="s">
        <v>69</v>
      </c>
      <c r="O11" s="12"/>
      <c r="P11" s="12" t="s">
        <v>69</v>
      </c>
      <c r="Q11" s="12" t="s">
        <v>69</v>
      </c>
      <c r="R11" s="12" t="s">
        <v>69</v>
      </c>
      <c r="S11" s="12" t="s">
        <v>69</v>
      </c>
      <c r="T11" s="12" t="s">
        <v>69</v>
      </c>
      <c r="U11" s="12" t="s">
        <v>69</v>
      </c>
      <c r="V11" s="12"/>
      <c r="W11" s="12" t="s">
        <v>69</v>
      </c>
      <c r="X11" s="12" t="s">
        <v>69</v>
      </c>
      <c r="Y11" s="12" t="s">
        <v>69</v>
      </c>
      <c r="Z11" s="12" t="s">
        <v>69</v>
      </c>
      <c r="AA11" s="12" t="s">
        <v>69</v>
      </c>
      <c r="AB11" s="12" t="s">
        <v>69</v>
      </c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 t="s">
        <v>69</v>
      </c>
      <c r="AW11" s="12" t="s">
        <v>69</v>
      </c>
      <c r="AX11" s="12"/>
      <c r="AY11" s="12"/>
      <c r="AZ11" s="12"/>
      <c r="BA11" s="12"/>
      <c r="BB11" s="12"/>
    </row>
    <row r="12" spans="1:54" s="14" customFormat="1" ht="63" x14ac:dyDescent="0.35">
      <c r="A12" s="49"/>
      <c r="B12" s="11" t="s">
        <v>119</v>
      </c>
      <c r="C12" s="12"/>
      <c r="D12" s="13" t="s">
        <v>70</v>
      </c>
      <c r="E12" s="13" t="s">
        <v>71</v>
      </c>
      <c r="F12" s="28">
        <f t="shared" si="0"/>
        <v>4</v>
      </c>
      <c r="G12" s="31"/>
      <c r="H12" s="31"/>
      <c r="I12" s="31" t="s">
        <v>69</v>
      </c>
      <c r="J12" s="31" t="s">
        <v>69</v>
      </c>
      <c r="K12" s="31" t="s">
        <v>69</v>
      </c>
      <c r="L12" s="12"/>
      <c r="M12" s="12"/>
      <c r="N12" s="12" t="s">
        <v>69</v>
      </c>
      <c r="O12" s="12"/>
      <c r="P12" s="12"/>
      <c r="Q12" s="12"/>
      <c r="R12" s="12"/>
      <c r="S12" s="12" t="s">
        <v>69</v>
      </c>
      <c r="T12" s="12"/>
      <c r="U12" s="12" t="s">
        <v>69</v>
      </c>
      <c r="V12" s="12"/>
      <c r="W12" s="12" t="s">
        <v>69</v>
      </c>
      <c r="X12" s="12"/>
      <c r="Y12" s="12" t="s">
        <v>69</v>
      </c>
      <c r="Z12" s="12" t="s">
        <v>69</v>
      </c>
      <c r="AA12" s="12" t="s">
        <v>69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</row>
    <row r="13" spans="1:54" s="14" customFormat="1" ht="63" customHeight="1" x14ac:dyDescent="0.35">
      <c r="A13" s="49"/>
      <c r="B13" s="11" t="s">
        <v>42</v>
      </c>
      <c r="C13" s="12" t="s">
        <v>69</v>
      </c>
      <c r="D13" s="13" t="s">
        <v>70</v>
      </c>
      <c r="E13" s="13" t="s">
        <v>70</v>
      </c>
      <c r="F13" s="28">
        <f t="shared" si="0"/>
        <v>5</v>
      </c>
      <c r="G13" s="31"/>
      <c r="H13" s="31"/>
      <c r="I13" s="31" t="s">
        <v>69</v>
      </c>
      <c r="J13" s="31" t="s">
        <v>69</v>
      </c>
      <c r="K13" s="12" t="s">
        <v>69</v>
      </c>
      <c r="L13" s="12"/>
      <c r="M13" s="12"/>
      <c r="N13" s="12"/>
      <c r="O13" s="12"/>
      <c r="P13" s="12"/>
      <c r="Q13" s="12"/>
      <c r="R13" s="12"/>
      <c r="S13" s="12" t="s">
        <v>69</v>
      </c>
      <c r="T13" s="12" t="s">
        <v>69</v>
      </c>
      <c r="U13" s="12" t="s">
        <v>69</v>
      </c>
      <c r="V13" s="12"/>
      <c r="W13" s="12" t="s">
        <v>69</v>
      </c>
      <c r="X13" s="12"/>
      <c r="Y13" s="12" t="s">
        <v>69</v>
      </c>
      <c r="Z13" s="12"/>
      <c r="AA13" s="12"/>
      <c r="AB13" s="12"/>
      <c r="AC13" s="12"/>
      <c r="AD13" s="12"/>
      <c r="AE13" s="12" t="s">
        <v>69</v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 t="s">
        <v>69</v>
      </c>
      <c r="AX13" s="12"/>
      <c r="AY13" s="12"/>
      <c r="AZ13" s="12"/>
      <c r="BA13" s="12"/>
      <c r="BB13" s="12"/>
    </row>
    <row r="14" spans="1:54" s="14" customFormat="1" ht="42" customHeight="1" x14ac:dyDescent="0.35">
      <c r="A14" s="49"/>
      <c r="B14" s="11" t="s">
        <v>47</v>
      </c>
      <c r="C14" s="12"/>
      <c r="D14" s="13" t="s">
        <v>70</v>
      </c>
      <c r="E14" s="13" t="s">
        <v>70</v>
      </c>
      <c r="F14" s="28">
        <f t="shared" si="0"/>
        <v>5</v>
      </c>
      <c r="G14" s="31"/>
      <c r="H14" s="31" t="s">
        <v>69</v>
      </c>
      <c r="I14" s="31" t="s">
        <v>69</v>
      </c>
      <c r="J14" s="31"/>
      <c r="K14" s="12" t="s">
        <v>69</v>
      </c>
      <c r="L14" s="12"/>
      <c r="M14" s="12" t="s">
        <v>69</v>
      </c>
      <c r="N14" s="12" t="s">
        <v>69</v>
      </c>
      <c r="O14" s="12" t="s">
        <v>69</v>
      </c>
      <c r="P14" s="12"/>
      <c r="Q14" s="12" t="s">
        <v>69</v>
      </c>
      <c r="R14" s="12"/>
      <c r="S14" s="12" t="s">
        <v>69</v>
      </c>
      <c r="T14" s="12" t="s">
        <v>69</v>
      </c>
      <c r="U14" s="12"/>
      <c r="V14" s="12"/>
      <c r="W14" s="12" t="s">
        <v>69</v>
      </c>
      <c r="X14" s="12" t="s">
        <v>69</v>
      </c>
      <c r="Y14" s="12" t="s">
        <v>69</v>
      </c>
      <c r="Z14" s="12" t="s">
        <v>69</v>
      </c>
      <c r="AA14" s="12" t="s">
        <v>69</v>
      </c>
      <c r="AB14" s="12" t="s">
        <v>69</v>
      </c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 t="s">
        <v>69</v>
      </c>
      <c r="AP14" s="12"/>
      <c r="AQ14" s="12"/>
      <c r="AR14" s="12"/>
      <c r="AS14" s="12"/>
      <c r="AT14" s="12"/>
      <c r="AU14" s="12"/>
      <c r="AV14" s="12" t="s">
        <v>69</v>
      </c>
      <c r="AW14" s="12" t="s">
        <v>69</v>
      </c>
      <c r="AX14" s="12"/>
      <c r="AY14" s="12"/>
      <c r="AZ14" s="12"/>
      <c r="BA14" s="12"/>
      <c r="BB14" s="12"/>
    </row>
    <row r="15" spans="1:54" s="14" customFormat="1" ht="42" customHeight="1" x14ac:dyDescent="0.35">
      <c r="A15" s="49"/>
      <c r="B15" s="11" t="s">
        <v>61</v>
      </c>
      <c r="C15" s="12"/>
      <c r="D15" s="13" t="s">
        <v>70</v>
      </c>
      <c r="E15" s="13" t="s">
        <v>71</v>
      </c>
      <c r="F15" s="28">
        <f t="shared" si="0"/>
        <v>4</v>
      </c>
      <c r="G15" s="31"/>
      <c r="H15" s="31" t="s">
        <v>69</v>
      </c>
      <c r="I15" s="31" t="s">
        <v>69</v>
      </c>
      <c r="J15" s="31"/>
      <c r="K15" s="12" t="s">
        <v>69</v>
      </c>
      <c r="L15" s="12"/>
      <c r="M15" s="12" t="s">
        <v>69</v>
      </c>
      <c r="N15" s="12" t="s">
        <v>69</v>
      </c>
      <c r="O15" s="12"/>
      <c r="P15" s="12"/>
      <c r="Q15" s="12"/>
      <c r="R15" s="12"/>
      <c r="S15" s="12" t="s">
        <v>69</v>
      </c>
      <c r="T15" s="12"/>
      <c r="U15" s="12"/>
      <c r="V15" s="12"/>
      <c r="W15" s="12" t="s">
        <v>69</v>
      </c>
      <c r="X15" s="12" t="s">
        <v>69</v>
      </c>
      <c r="Y15" s="12" t="s">
        <v>69</v>
      </c>
      <c r="Z15" s="12" t="s">
        <v>69</v>
      </c>
      <c r="AA15" s="12"/>
      <c r="AB15" s="12" t="s">
        <v>69</v>
      </c>
      <c r="AC15" s="12"/>
      <c r="AD15" s="12"/>
      <c r="AE15" s="12" t="s">
        <v>69</v>
      </c>
      <c r="AF15" s="12"/>
      <c r="AG15" s="12"/>
      <c r="AH15" s="12"/>
      <c r="AI15" s="12"/>
      <c r="AJ15" s="12" t="s">
        <v>69</v>
      </c>
      <c r="AK15" s="12"/>
      <c r="AL15" s="12"/>
      <c r="AM15" s="12"/>
      <c r="AN15" s="12" t="s">
        <v>69</v>
      </c>
      <c r="AO15" s="12"/>
      <c r="AP15" s="12"/>
      <c r="AQ15" s="12" t="s">
        <v>69</v>
      </c>
      <c r="AR15" s="12" t="s">
        <v>69</v>
      </c>
      <c r="AS15" s="12"/>
      <c r="AT15" s="12"/>
      <c r="AU15" s="12"/>
      <c r="AV15" s="12"/>
      <c r="AW15" s="12" t="s">
        <v>69</v>
      </c>
      <c r="AX15" s="12"/>
      <c r="AY15" s="12"/>
      <c r="AZ15" s="12"/>
      <c r="BA15" s="12"/>
      <c r="BB15" s="12"/>
    </row>
    <row r="16" spans="1:54" s="14" customFormat="1" ht="37.5" customHeight="1" x14ac:dyDescent="0.35">
      <c r="A16" s="49"/>
      <c r="B16" s="11" t="s">
        <v>62</v>
      </c>
      <c r="C16" s="12"/>
      <c r="D16" s="13" t="s">
        <v>70</v>
      </c>
      <c r="E16" s="13" t="s">
        <v>71</v>
      </c>
      <c r="F16" s="28">
        <f t="shared" si="0"/>
        <v>4</v>
      </c>
      <c r="G16" s="31"/>
      <c r="H16" s="31"/>
      <c r="I16" s="31" t="s">
        <v>69</v>
      </c>
      <c r="J16" s="31" t="s">
        <v>69</v>
      </c>
      <c r="K16" s="12" t="s">
        <v>69</v>
      </c>
      <c r="L16" s="12"/>
      <c r="M16" s="12"/>
      <c r="N16" s="12" t="s">
        <v>69</v>
      </c>
      <c r="O16" s="12"/>
      <c r="P16" s="12"/>
      <c r="Q16" s="12" t="s">
        <v>69</v>
      </c>
      <c r="R16" s="12"/>
      <c r="S16" s="12" t="s">
        <v>69</v>
      </c>
      <c r="T16" s="12"/>
      <c r="U16" s="12" t="s">
        <v>69</v>
      </c>
      <c r="V16" s="12"/>
      <c r="W16" s="12" t="s">
        <v>69</v>
      </c>
      <c r="X16" s="12" t="s">
        <v>69</v>
      </c>
      <c r="Y16" s="12" t="s">
        <v>69</v>
      </c>
      <c r="Z16" s="12"/>
      <c r="AA16" s="12" t="s">
        <v>69</v>
      </c>
      <c r="AB16" s="12"/>
      <c r="AC16" s="12" t="s">
        <v>69</v>
      </c>
      <c r="AD16" s="12"/>
      <c r="AE16" s="12" t="s">
        <v>69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</row>
    <row r="17" spans="1:54" s="14" customFormat="1" ht="37.5" customHeight="1" x14ac:dyDescent="0.35">
      <c r="A17" s="49"/>
      <c r="B17" s="11" t="s">
        <v>63</v>
      </c>
      <c r="C17" s="12"/>
      <c r="D17" s="13" t="s">
        <v>70</v>
      </c>
      <c r="E17" s="13" t="s">
        <v>71</v>
      </c>
      <c r="F17" s="28">
        <f t="shared" si="0"/>
        <v>4</v>
      </c>
      <c r="G17" s="31" t="s">
        <v>69</v>
      </c>
      <c r="H17" s="31"/>
      <c r="I17" s="31" t="s">
        <v>69</v>
      </c>
      <c r="J17" s="31" t="s">
        <v>69</v>
      </c>
      <c r="K17" s="12" t="s">
        <v>69</v>
      </c>
      <c r="L17" s="12" t="s">
        <v>69</v>
      </c>
      <c r="M17" s="12"/>
      <c r="N17" s="12" t="s">
        <v>69</v>
      </c>
      <c r="O17" s="12"/>
      <c r="P17" s="12"/>
      <c r="Q17" s="12" t="s">
        <v>69</v>
      </c>
      <c r="R17" s="12"/>
      <c r="S17" s="12" t="s">
        <v>69</v>
      </c>
      <c r="T17" s="12" t="s">
        <v>69</v>
      </c>
      <c r="U17" s="12" t="s">
        <v>69</v>
      </c>
      <c r="V17" s="12"/>
      <c r="W17" s="12"/>
      <c r="X17" s="12" t="s">
        <v>69</v>
      </c>
      <c r="Y17" s="12"/>
      <c r="Z17" s="12" t="s">
        <v>69</v>
      </c>
      <c r="AA17" s="12"/>
      <c r="AB17" s="12"/>
      <c r="AC17" s="12" t="s">
        <v>69</v>
      </c>
      <c r="AD17" s="12"/>
      <c r="AE17" s="12" t="s">
        <v>69</v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 t="s">
        <v>69</v>
      </c>
      <c r="AS17" s="12"/>
      <c r="AT17" s="12"/>
      <c r="AU17" s="12"/>
      <c r="AV17" s="12"/>
      <c r="AW17" s="12"/>
      <c r="AX17" s="12"/>
      <c r="AY17" s="12"/>
      <c r="AZ17" s="12"/>
      <c r="BA17" s="12"/>
      <c r="BB17" s="12"/>
    </row>
    <row r="18" spans="1:54" s="14" customFormat="1" ht="42" customHeight="1" x14ac:dyDescent="0.35">
      <c r="A18" s="50"/>
      <c r="B18" s="11" t="s">
        <v>39</v>
      </c>
      <c r="C18" s="12"/>
      <c r="D18" s="13" t="s">
        <v>70</v>
      </c>
      <c r="E18" s="13" t="s">
        <v>70</v>
      </c>
      <c r="F18" s="28">
        <f t="shared" si="0"/>
        <v>5</v>
      </c>
      <c r="G18" s="31" t="s">
        <v>69</v>
      </c>
      <c r="H18" s="31" t="s">
        <v>69</v>
      </c>
      <c r="I18" s="31" t="s">
        <v>69</v>
      </c>
      <c r="J18" s="31" t="s">
        <v>69</v>
      </c>
      <c r="K18" s="12" t="s">
        <v>69</v>
      </c>
      <c r="L18" s="12"/>
      <c r="M18" s="12" t="s">
        <v>69</v>
      </c>
      <c r="N18" s="12" t="s">
        <v>69</v>
      </c>
      <c r="O18" s="12" t="s">
        <v>69</v>
      </c>
      <c r="P18" s="12"/>
      <c r="Q18" s="12" t="s">
        <v>69</v>
      </c>
      <c r="R18" s="12"/>
      <c r="S18" s="12" t="s">
        <v>69</v>
      </c>
      <c r="T18" s="12"/>
      <c r="U18" s="12" t="s">
        <v>69</v>
      </c>
      <c r="V18" s="12" t="s">
        <v>69</v>
      </c>
      <c r="W18" s="12" t="s">
        <v>69</v>
      </c>
      <c r="X18" s="12"/>
      <c r="Y18" s="12" t="s">
        <v>69</v>
      </c>
      <c r="Z18" s="12" t="s">
        <v>69</v>
      </c>
      <c r="AA18" s="12" t="s">
        <v>69</v>
      </c>
      <c r="AB18" s="12" t="s">
        <v>69</v>
      </c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 t="s">
        <v>69</v>
      </c>
      <c r="AP18" s="12"/>
      <c r="AQ18" s="12"/>
      <c r="AR18" s="12"/>
      <c r="AS18" s="12"/>
      <c r="AT18" s="12"/>
      <c r="AU18" s="12"/>
      <c r="AV18" s="12" t="s">
        <v>69</v>
      </c>
      <c r="AW18" s="12" t="s">
        <v>69</v>
      </c>
      <c r="AX18" s="12"/>
      <c r="AY18" s="12"/>
      <c r="AZ18" s="12"/>
      <c r="BA18" s="12"/>
      <c r="BB18" s="12"/>
    </row>
    <row r="19" spans="1:54" s="14" customFormat="1" ht="79.5" customHeight="1" x14ac:dyDescent="0.35">
      <c r="A19" s="48" t="s">
        <v>75</v>
      </c>
      <c r="B19" s="11" t="s">
        <v>73</v>
      </c>
      <c r="C19" s="12" t="s">
        <v>69</v>
      </c>
      <c r="D19" s="13" t="s">
        <v>70</v>
      </c>
      <c r="E19" s="13" t="s">
        <v>70</v>
      </c>
      <c r="F19" s="28">
        <f t="shared" si="0"/>
        <v>5</v>
      </c>
      <c r="G19" s="31"/>
      <c r="H19" s="31" t="s">
        <v>69</v>
      </c>
      <c r="I19" s="31" t="s">
        <v>69</v>
      </c>
      <c r="J19" s="31" t="s">
        <v>69</v>
      </c>
      <c r="K19" s="12" t="s">
        <v>69</v>
      </c>
      <c r="L19" s="12"/>
      <c r="M19" s="12" t="s">
        <v>69</v>
      </c>
      <c r="N19" s="12" t="s">
        <v>69</v>
      </c>
      <c r="O19" s="12" t="s">
        <v>69</v>
      </c>
      <c r="P19" s="12"/>
      <c r="Q19" s="12" t="s">
        <v>69</v>
      </c>
      <c r="R19" s="12"/>
      <c r="S19" s="12" t="s">
        <v>69</v>
      </c>
      <c r="T19" s="12" t="s">
        <v>69</v>
      </c>
      <c r="U19" s="12" t="s">
        <v>69</v>
      </c>
      <c r="V19" s="12"/>
      <c r="W19" s="12" t="s">
        <v>69</v>
      </c>
      <c r="X19" s="12"/>
      <c r="Y19" s="12" t="s">
        <v>69</v>
      </c>
      <c r="Z19" s="12" t="s">
        <v>69</v>
      </c>
      <c r="AA19" s="12"/>
      <c r="AB19" s="12"/>
      <c r="AC19" s="12"/>
      <c r="AD19" s="12"/>
      <c r="AE19" s="12" t="s">
        <v>69</v>
      </c>
      <c r="AF19" s="12"/>
      <c r="AG19" s="12"/>
      <c r="AH19" s="12" t="s">
        <v>69</v>
      </c>
      <c r="AI19" s="12"/>
      <c r="AJ19" s="12"/>
      <c r="AK19" s="12"/>
      <c r="AL19" s="12"/>
      <c r="AM19" s="12"/>
      <c r="AN19" s="12"/>
      <c r="AO19" s="12" t="s">
        <v>69</v>
      </c>
      <c r="AP19" s="12" t="s">
        <v>69</v>
      </c>
      <c r="AQ19" s="12"/>
      <c r="AR19" s="12"/>
      <c r="AS19" s="12"/>
      <c r="AT19" s="12"/>
      <c r="AU19" s="12" t="s">
        <v>69</v>
      </c>
      <c r="AV19" s="12" t="s">
        <v>69</v>
      </c>
      <c r="AW19" s="12" t="s">
        <v>69</v>
      </c>
      <c r="AX19" s="12"/>
      <c r="AY19" s="12"/>
      <c r="AZ19" s="12"/>
      <c r="BA19" s="12"/>
      <c r="BB19" s="12"/>
    </row>
    <row r="20" spans="1:54" s="14" customFormat="1" ht="63" customHeight="1" x14ac:dyDescent="0.35">
      <c r="A20" s="49"/>
      <c r="B20" s="11" t="s">
        <v>72</v>
      </c>
      <c r="C20" s="12"/>
      <c r="D20" s="13" t="s">
        <v>70</v>
      </c>
      <c r="E20" s="13" t="s">
        <v>71</v>
      </c>
      <c r="F20" s="28">
        <f t="shared" si="0"/>
        <v>4</v>
      </c>
      <c r="G20" s="31" t="s">
        <v>69</v>
      </c>
      <c r="H20" s="31" t="s">
        <v>69</v>
      </c>
      <c r="I20" s="31" t="s">
        <v>69</v>
      </c>
      <c r="J20" s="31" t="s">
        <v>69</v>
      </c>
      <c r="K20" s="12" t="s">
        <v>69</v>
      </c>
      <c r="L20" s="12"/>
      <c r="M20" s="12" t="s">
        <v>69</v>
      </c>
      <c r="N20" s="12" t="s">
        <v>69</v>
      </c>
      <c r="O20" s="12" t="s">
        <v>69</v>
      </c>
      <c r="P20" s="12"/>
      <c r="Q20" s="12" t="s">
        <v>69</v>
      </c>
      <c r="R20" s="12"/>
      <c r="S20" s="12" t="s">
        <v>69</v>
      </c>
      <c r="T20" s="12" t="s">
        <v>69</v>
      </c>
      <c r="U20" s="12"/>
      <c r="V20" s="12"/>
      <c r="W20" s="12" t="s">
        <v>69</v>
      </c>
      <c r="X20" s="12"/>
      <c r="Y20" s="12" t="s">
        <v>69</v>
      </c>
      <c r="Z20" s="12" t="s">
        <v>69</v>
      </c>
      <c r="AA20" s="12" t="s">
        <v>69</v>
      </c>
      <c r="AB20" s="12" t="s">
        <v>69</v>
      </c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 t="s">
        <v>69</v>
      </c>
      <c r="AW20" s="12" t="s">
        <v>69</v>
      </c>
      <c r="AX20" s="12"/>
      <c r="AY20" s="12"/>
      <c r="AZ20" s="12"/>
      <c r="BA20" s="12"/>
      <c r="BB20" s="12"/>
    </row>
    <row r="21" spans="1:54" s="14" customFormat="1" ht="105" customHeight="1" x14ac:dyDescent="0.35">
      <c r="A21" s="50"/>
      <c r="B21" s="11" t="s">
        <v>74</v>
      </c>
      <c r="C21" s="12"/>
      <c r="D21" s="13" t="s">
        <v>70</v>
      </c>
      <c r="E21" s="13" t="s">
        <v>70</v>
      </c>
      <c r="F21" s="28">
        <f t="shared" si="0"/>
        <v>5</v>
      </c>
      <c r="G21" s="31"/>
      <c r="H21" s="31" t="s">
        <v>69</v>
      </c>
      <c r="I21" s="31" t="s">
        <v>69</v>
      </c>
      <c r="J21" s="31" t="s">
        <v>69</v>
      </c>
      <c r="K21" s="12" t="s">
        <v>69</v>
      </c>
      <c r="L21" s="12"/>
      <c r="M21" s="12"/>
      <c r="N21" s="12" t="s">
        <v>69</v>
      </c>
      <c r="O21" s="12" t="s">
        <v>69</v>
      </c>
      <c r="P21" s="12"/>
      <c r="Q21" s="12" t="s">
        <v>69</v>
      </c>
      <c r="R21" s="12"/>
      <c r="S21" s="12" t="s">
        <v>69</v>
      </c>
      <c r="T21" s="12" t="s">
        <v>69</v>
      </c>
      <c r="U21" s="12" t="s">
        <v>69</v>
      </c>
      <c r="V21" s="12"/>
      <c r="W21" s="12" t="s">
        <v>69</v>
      </c>
      <c r="X21" s="12"/>
      <c r="Y21" s="12" t="s">
        <v>69</v>
      </c>
      <c r="Z21" s="12"/>
      <c r="AA21" s="12" t="s">
        <v>69</v>
      </c>
      <c r="AB21" s="12"/>
      <c r="AC21" s="12"/>
      <c r="AD21" s="12"/>
      <c r="AE21" s="12" t="s">
        <v>69</v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 t="s">
        <v>69</v>
      </c>
      <c r="AW21" s="12" t="s">
        <v>69</v>
      </c>
      <c r="AX21" s="12"/>
      <c r="AY21" s="12"/>
      <c r="AZ21" s="12"/>
      <c r="BA21" s="12"/>
      <c r="BB21" s="12"/>
    </row>
    <row r="22" spans="1:54" s="14" customFormat="1" ht="37.5" customHeight="1" x14ac:dyDescent="0.35">
      <c r="A22" s="48" t="s">
        <v>59</v>
      </c>
      <c r="B22" s="11" t="s">
        <v>57</v>
      </c>
      <c r="C22" s="12" t="s">
        <v>69</v>
      </c>
      <c r="D22" s="13" t="s">
        <v>70</v>
      </c>
      <c r="E22" s="13" t="s">
        <v>71</v>
      </c>
      <c r="F22" s="28">
        <f t="shared" si="0"/>
        <v>4</v>
      </c>
      <c r="G22" s="31"/>
      <c r="H22" s="31" t="s">
        <v>69</v>
      </c>
      <c r="I22" s="31" t="s">
        <v>69</v>
      </c>
      <c r="J22" s="31" t="s">
        <v>69</v>
      </c>
      <c r="K22" s="12" t="s">
        <v>69</v>
      </c>
      <c r="L22" s="12"/>
      <c r="M22" s="12" t="s">
        <v>69</v>
      </c>
      <c r="N22" s="12" t="s">
        <v>69</v>
      </c>
      <c r="O22" s="12"/>
      <c r="P22" s="12"/>
      <c r="Q22" s="12" t="s">
        <v>69</v>
      </c>
      <c r="R22" s="12" t="s">
        <v>69</v>
      </c>
      <c r="S22" s="12" t="s">
        <v>69</v>
      </c>
      <c r="T22" s="12"/>
      <c r="U22" s="12" t="s">
        <v>69</v>
      </c>
      <c r="V22" s="12"/>
      <c r="W22" s="12"/>
      <c r="X22" s="12" t="s">
        <v>69</v>
      </c>
      <c r="Y22" s="12" t="s">
        <v>69</v>
      </c>
      <c r="Z22" s="12"/>
      <c r="AA22" s="12" t="s">
        <v>69</v>
      </c>
      <c r="AB22" s="12" t="s">
        <v>69</v>
      </c>
      <c r="AC22" s="12" t="s">
        <v>69</v>
      </c>
      <c r="AD22" s="12"/>
      <c r="AE22" s="12" t="s">
        <v>69</v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 t="s">
        <v>69</v>
      </c>
      <c r="AW22" s="12" t="s">
        <v>69</v>
      </c>
      <c r="AX22" s="12"/>
      <c r="AY22" s="12"/>
      <c r="AZ22" s="12"/>
      <c r="BA22" s="12"/>
      <c r="BB22" s="12"/>
    </row>
    <row r="23" spans="1:54" s="14" customFormat="1" ht="37.5" x14ac:dyDescent="0.35">
      <c r="A23" s="49"/>
      <c r="B23" s="11" t="s">
        <v>56</v>
      </c>
      <c r="C23" s="12" t="s">
        <v>69</v>
      </c>
      <c r="D23" s="13" t="s">
        <v>70</v>
      </c>
      <c r="E23" s="13" t="s">
        <v>71</v>
      </c>
      <c r="F23" s="28">
        <f t="shared" si="0"/>
        <v>4</v>
      </c>
      <c r="G23" s="31"/>
      <c r="H23" s="31"/>
      <c r="I23" s="31" t="s">
        <v>69</v>
      </c>
      <c r="J23" s="31" t="s">
        <v>69</v>
      </c>
      <c r="K23" s="12" t="s">
        <v>69</v>
      </c>
      <c r="L23" s="12"/>
      <c r="M23" s="12"/>
      <c r="N23" s="12" t="s">
        <v>69</v>
      </c>
      <c r="O23" s="12"/>
      <c r="P23" s="12"/>
      <c r="Q23" s="12" t="s">
        <v>69</v>
      </c>
      <c r="R23" s="12" t="s">
        <v>69</v>
      </c>
      <c r="S23" s="12" t="s">
        <v>69</v>
      </c>
      <c r="T23" s="12"/>
      <c r="U23" s="12"/>
      <c r="V23" s="12"/>
      <c r="W23" s="12"/>
      <c r="X23" s="12" t="s">
        <v>69</v>
      </c>
      <c r="Y23" s="12" t="s">
        <v>69</v>
      </c>
      <c r="Z23" s="12"/>
      <c r="AA23" s="12" t="s">
        <v>69</v>
      </c>
      <c r="AB23" s="12"/>
      <c r="AC23" s="12" t="s">
        <v>69</v>
      </c>
      <c r="AD23" s="12"/>
      <c r="AE23" s="12" t="s">
        <v>69</v>
      </c>
      <c r="AF23" s="12"/>
      <c r="AG23" s="12"/>
      <c r="AH23" s="12" t="s">
        <v>69</v>
      </c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</row>
    <row r="24" spans="1:54" s="14" customFormat="1" ht="40.5" customHeight="1" x14ac:dyDescent="0.35">
      <c r="A24" s="50"/>
      <c r="B24" s="11" t="s">
        <v>58</v>
      </c>
      <c r="C24" s="12"/>
      <c r="D24" s="13" t="s">
        <v>70</v>
      </c>
      <c r="E24" s="13" t="s">
        <v>71</v>
      </c>
      <c r="F24" s="28">
        <f t="shared" si="0"/>
        <v>4</v>
      </c>
      <c r="G24" s="31"/>
      <c r="H24" s="31" t="s">
        <v>69</v>
      </c>
      <c r="I24" s="31" t="s">
        <v>69</v>
      </c>
      <c r="J24" s="31" t="s">
        <v>69</v>
      </c>
      <c r="K24" s="12" t="s">
        <v>69</v>
      </c>
      <c r="L24" s="12"/>
      <c r="M24" s="12"/>
      <c r="N24" s="12" t="s">
        <v>69</v>
      </c>
      <c r="O24" s="12"/>
      <c r="P24" s="12"/>
      <c r="Q24" s="12"/>
      <c r="R24" s="12"/>
      <c r="S24" s="12"/>
      <c r="T24" s="12"/>
      <c r="U24" s="12" t="s">
        <v>69</v>
      </c>
      <c r="V24" s="12"/>
      <c r="W24" s="12"/>
      <c r="X24" s="12" t="s">
        <v>69</v>
      </c>
      <c r="Y24" s="12" t="s">
        <v>69</v>
      </c>
      <c r="Z24" s="12"/>
      <c r="AA24" s="12"/>
      <c r="AB24" s="12"/>
      <c r="AC24" s="12"/>
      <c r="AD24" s="12"/>
      <c r="AE24" s="12" t="s">
        <v>69</v>
      </c>
      <c r="AF24" s="12"/>
      <c r="AG24" s="12"/>
      <c r="AH24" s="12" t="s">
        <v>69</v>
      </c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</row>
    <row r="25" spans="1:54" s="14" customFormat="1" ht="97.5" customHeight="1" x14ac:dyDescent="0.35">
      <c r="A25" s="48" t="s">
        <v>76</v>
      </c>
      <c r="B25" s="11" t="s">
        <v>77</v>
      </c>
      <c r="C25" s="12" t="s">
        <v>69</v>
      </c>
      <c r="D25" s="13" t="s">
        <v>70</v>
      </c>
      <c r="E25" s="13" t="s">
        <v>71</v>
      </c>
      <c r="F25" s="28">
        <f t="shared" si="0"/>
        <v>4</v>
      </c>
      <c r="G25" s="31"/>
      <c r="H25" s="31" t="s">
        <v>69</v>
      </c>
      <c r="I25" s="31" t="s">
        <v>69</v>
      </c>
      <c r="J25" s="31"/>
      <c r="K25" s="12" t="s">
        <v>69</v>
      </c>
      <c r="L25" s="12"/>
      <c r="M25" s="12"/>
      <c r="N25" s="12" t="s">
        <v>69</v>
      </c>
      <c r="O25" s="12" t="s">
        <v>69</v>
      </c>
      <c r="P25" s="12"/>
      <c r="Q25" s="12" t="s">
        <v>69</v>
      </c>
      <c r="R25" s="12"/>
      <c r="S25" s="12" t="s">
        <v>69</v>
      </c>
      <c r="T25" s="12" t="s">
        <v>69</v>
      </c>
      <c r="U25" s="12" t="s">
        <v>69</v>
      </c>
      <c r="V25" s="12"/>
      <c r="W25" s="12"/>
      <c r="X25" s="12"/>
      <c r="Y25" s="12" t="s">
        <v>69</v>
      </c>
      <c r="Z25" s="12" t="s">
        <v>69</v>
      </c>
      <c r="AA25" s="12"/>
      <c r="AB25" s="12"/>
      <c r="AC25" s="12"/>
      <c r="AD25" s="12"/>
      <c r="AE25" s="12"/>
      <c r="AF25" s="12"/>
      <c r="AG25" s="12"/>
      <c r="AH25" s="12" t="s">
        <v>69</v>
      </c>
      <c r="AI25" s="12"/>
      <c r="AJ25" s="12"/>
      <c r="AK25" s="12"/>
      <c r="AL25" s="12"/>
      <c r="AM25" s="12"/>
      <c r="AN25" s="12"/>
      <c r="AO25" s="12" t="s">
        <v>69</v>
      </c>
      <c r="AP25" s="12"/>
      <c r="AQ25" s="12"/>
      <c r="AR25" s="12"/>
      <c r="AS25" s="12"/>
      <c r="AT25" s="12"/>
      <c r="AU25" s="12"/>
      <c r="AV25" s="12"/>
      <c r="AW25" s="12" t="s">
        <v>69</v>
      </c>
      <c r="AX25" s="12"/>
      <c r="AY25" s="12"/>
      <c r="AZ25" s="12"/>
      <c r="BA25" s="12"/>
      <c r="BB25" s="12"/>
    </row>
    <row r="26" spans="1:54" s="14" customFormat="1" ht="42" x14ac:dyDescent="0.35">
      <c r="A26" s="49"/>
      <c r="B26" s="11" t="s">
        <v>64</v>
      </c>
      <c r="C26" s="12"/>
      <c r="D26" s="13" t="s">
        <v>70</v>
      </c>
      <c r="E26" s="13" t="s">
        <v>71</v>
      </c>
      <c r="F26" s="28">
        <f t="shared" si="0"/>
        <v>4</v>
      </c>
      <c r="G26" s="31"/>
      <c r="H26" s="31"/>
      <c r="I26" s="31" t="s">
        <v>69</v>
      </c>
      <c r="J26" s="31" t="s">
        <v>69</v>
      </c>
      <c r="K26" s="12" t="s">
        <v>69</v>
      </c>
      <c r="L26" s="12"/>
      <c r="M26" s="12" t="s">
        <v>69</v>
      </c>
      <c r="N26" s="12" t="s">
        <v>69</v>
      </c>
      <c r="O26" s="12"/>
      <c r="P26" s="12"/>
      <c r="Q26" s="12"/>
      <c r="R26" s="12"/>
      <c r="S26" s="12" t="s">
        <v>69</v>
      </c>
      <c r="T26" s="12" t="s">
        <v>69</v>
      </c>
      <c r="U26" s="12" t="s">
        <v>69</v>
      </c>
      <c r="V26" s="12"/>
      <c r="W26" s="12"/>
      <c r="X26" s="12"/>
      <c r="Y26" s="12"/>
      <c r="Z26" s="12" t="s">
        <v>69</v>
      </c>
      <c r="AA26" s="12"/>
      <c r="AB26" s="12"/>
      <c r="AC26" s="12"/>
      <c r="AD26" s="12" t="s">
        <v>69</v>
      </c>
      <c r="AE26" s="12"/>
      <c r="AF26" s="12"/>
      <c r="AG26" s="12" t="s">
        <v>69</v>
      </c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</row>
    <row r="27" spans="1:54" s="14" customFormat="1" ht="42" customHeight="1" x14ac:dyDescent="0.35">
      <c r="A27" s="48" t="s">
        <v>46</v>
      </c>
      <c r="B27" s="11" t="s">
        <v>43</v>
      </c>
      <c r="C27" s="12" t="s">
        <v>69</v>
      </c>
      <c r="D27" s="13" t="s">
        <v>70</v>
      </c>
      <c r="E27" s="13" t="s">
        <v>71</v>
      </c>
      <c r="F27" s="28">
        <f t="shared" si="0"/>
        <v>4</v>
      </c>
      <c r="G27" s="31" t="s">
        <v>69</v>
      </c>
      <c r="H27" s="31" t="s">
        <v>69</v>
      </c>
      <c r="I27" s="31" t="s">
        <v>69</v>
      </c>
      <c r="J27" s="31" t="s">
        <v>69</v>
      </c>
      <c r="K27" s="12" t="s">
        <v>69</v>
      </c>
      <c r="L27" s="12"/>
      <c r="M27" s="12" t="s">
        <v>69</v>
      </c>
      <c r="N27" s="12" t="s">
        <v>69</v>
      </c>
      <c r="O27" s="12"/>
      <c r="P27" s="12"/>
      <c r="Q27" s="12" t="s">
        <v>69</v>
      </c>
      <c r="R27" s="12"/>
      <c r="S27" s="12" t="s">
        <v>69</v>
      </c>
      <c r="T27" s="12"/>
      <c r="U27" s="12" t="s">
        <v>69</v>
      </c>
      <c r="V27" s="12" t="s">
        <v>69</v>
      </c>
      <c r="W27" s="12" t="s">
        <v>69</v>
      </c>
      <c r="X27" s="12" t="s">
        <v>69</v>
      </c>
      <c r="Y27" s="12" t="s">
        <v>69</v>
      </c>
      <c r="Z27" s="12" t="s">
        <v>69</v>
      </c>
      <c r="AA27" s="12"/>
      <c r="AB27" s="12" t="s">
        <v>69</v>
      </c>
      <c r="AC27" s="12" t="s">
        <v>69</v>
      </c>
      <c r="AD27" s="12"/>
      <c r="AE27" s="12" t="s">
        <v>69</v>
      </c>
      <c r="AF27" s="12"/>
      <c r="AG27" s="12"/>
      <c r="AH27" s="12"/>
      <c r="AI27" s="12"/>
      <c r="AJ27" s="12"/>
      <c r="AK27" s="12"/>
      <c r="AL27" s="12"/>
      <c r="AM27" s="12" t="s">
        <v>69</v>
      </c>
      <c r="AN27" s="12"/>
      <c r="AO27" s="12"/>
      <c r="AP27" s="12" t="s">
        <v>69</v>
      </c>
      <c r="AQ27" s="12"/>
      <c r="AR27" s="12" t="s">
        <v>69</v>
      </c>
      <c r="AS27" s="12"/>
      <c r="AT27" s="12"/>
      <c r="AU27" s="12"/>
      <c r="AV27" s="12"/>
      <c r="AW27" s="12"/>
      <c r="AX27" s="12"/>
      <c r="AY27" s="12"/>
      <c r="AZ27" s="12"/>
      <c r="BA27" s="12"/>
      <c r="BB27" s="12"/>
    </row>
    <row r="28" spans="1:54" s="14" customFormat="1" ht="63" x14ac:dyDescent="0.35">
      <c r="A28" s="49"/>
      <c r="B28" s="11" t="s">
        <v>44</v>
      </c>
      <c r="C28" s="12" t="s">
        <v>69</v>
      </c>
      <c r="D28" s="13" t="s">
        <v>70</v>
      </c>
      <c r="E28" s="13" t="s">
        <v>70</v>
      </c>
      <c r="F28" s="28">
        <f t="shared" si="0"/>
        <v>5</v>
      </c>
      <c r="G28" s="31"/>
      <c r="H28" s="31" t="s">
        <v>69</v>
      </c>
      <c r="I28" s="31" t="s">
        <v>69</v>
      </c>
      <c r="J28" s="31" t="s">
        <v>69</v>
      </c>
      <c r="K28" s="12" t="s">
        <v>69</v>
      </c>
      <c r="L28" s="12"/>
      <c r="M28" s="12"/>
      <c r="N28" s="12" t="s">
        <v>69</v>
      </c>
      <c r="O28" s="12"/>
      <c r="P28" s="12"/>
      <c r="Q28" s="12" t="s">
        <v>69</v>
      </c>
      <c r="R28" s="12"/>
      <c r="S28" s="12" t="s">
        <v>69</v>
      </c>
      <c r="T28" s="12"/>
      <c r="U28" s="12"/>
      <c r="V28" s="12"/>
      <c r="W28" s="12"/>
      <c r="X28" s="12"/>
      <c r="Y28" s="12" t="s">
        <v>69</v>
      </c>
      <c r="Z28" s="12"/>
      <c r="AA28" s="12"/>
      <c r="AB28" s="12" t="s">
        <v>69</v>
      </c>
      <c r="AC28" s="12"/>
      <c r="AD28" s="12"/>
      <c r="AE28" s="12" t="s">
        <v>69</v>
      </c>
      <c r="AF28" s="12"/>
      <c r="AG28" s="12"/>
      <c r="AH28" s="12"/>
      <c r="AI28" s="12"/>
      <c r="AJ28" s="12" t="s">
        <v>69</v>
      </c>
      <c r="AK28" s="12"/>
      <c r="AL28" s="12"/>
      <c r="AM28" s="12"/>
      <c r="AN28" s="12"/>
      <c r="AO28" s="12"/>
      <c r="AP28" s="12"/>
      <c r="AQ28" s="12" t="s">
        <v>69</v>
      </c>
      <c r="AR28" s="12" t="s">
        <v>69</v>
      </c>
      <c r="AS28" s="12"/>
      <c r="AT28" s="12"/>
      <c r="AU28" s="12"/>
      <c r="AV28" s="12"/>
      <c r="AW28" s="12"/>
      <c r="AX28" s="12"/>
      <c r="AY28" s="12" t="s">
        <v>69</v>
      </c>
      <c r="AZ28" s="12" t="s">
        <v>69</v>
      </c>
      <c r="BA28" s="12"/>
      <c r="BB28" s="12"/>
    </row>
    <row r="29" spans="1:54" s="14" customFormat="1" ht="63" x14ac:dyDescent="0.35">
      <c r="A29" s="49"/>
      <c r="B29" s="11" t="s">
        <v>65</v>
      </c>
      <c r="C29" s="12" t="s">
        <v>69</v>
      </c>
      <c r="D29" s="13" t="s">
        <v>70</v>
      </c>
      <c r="E29" s="13" t="s">
        <v>78</v>
      </c>
      <c r="F29" s="28">
        <f t="shared" si="0"/>
        <v>3</v>
      </c>
      <c r="G29" s="31"/>
      <c r="H29" s="31"/>
      <c r="I29" s="31"/>
      <c r="J29" s="31" t="s">
        <v>69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 t="s">
        <v>69</v>
      </c>
      <c r="Z29" s="12"/>
      <c r="AA29" s="12"/>
      <c r="AB29" s="12"/>
      <c r="AC29" s="12"/>
      <c r="AD29" s="12"/>
      <c r="AE29" s="12" t="s">
        <v>69</v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</row>
    <row r="30" spans="1:54" s="14" customFormat="1" ht="42" x14ac:dyDescent="0.35">
      <c r="A30" s="49"/>
      <c r="B30" s="11" t="s">
        <v>45</v>
      </c>
      <c r="C30" s="12" t="s">
        <v>69</v>
      </c>
      <c r="D30" s="13" t="s">
        <v>70</v>
      </c>
      <c r="E30" s="13" t="s">
        <v>70</v>
      </c>
      <c r="F30" s="28">
        <f t="shared" si="0"/>
        <v>5</v>
      </c>
      <c r="G30" s="31" t="s">
        <v>69</v>
      </c>
      <c r="H30" s="31" t="s">
        <v>69</v>
      </c>
      <c r="I30" s="31" t="s">
        <v>69</v>
      </c>
      <c r="J30" s="31" t="s">
        <v>69</v>
      </c>
      <c r="K30" s="12"/>
      <c r="L30" s="12"/>
      <c r="M30" s="12"/>
      <c r="N30" s="12" t="s">
        <v>69</v>
      </c>
      <c r="O30" s="12"/>
      <c r="P30" s="12"/>
      <c r="Q30" s="12" t="s">
        <v>69</v>
      </c>
      <c r="R30" s="12" t="s">
        <v>69</v>
      </c>
      <c r="S30" s="12" t="s">
        <v>69</v>
      </c>
      <c r="T30" s="12"/>
      <c r="U30" s="12" t="s">
        <v>69</v>
      </c>
      <c r="V30" s="12"/>
      <c r="W30" s="12" t="s">
        <v>69</v>
      </c>
      <c r="X30" s="12" t="s">
        <v>69</v>
      </c>
      <c r="Y30" s="12" t="s">
        <v>69</v>
      </c>
      <c r="Z30" s="12"/>
      <c r="AA30" s="12" t="s">
        <v>69</v>
      </c>
      <c r="AB30" s="12"/>
      <c r="AC30" s="12"/>
      <c r="AD30" s="12"/>
      <c r="AE30" s="12" t="s">
        <v>69</v>
      </c>
      <c r="AF30" s="12"/>
      <c r="AG30" s="12"/>
      <c r="AH30" s="12" t="s">
        <v>69</v>
      </c>
      <c r="AI30" s="12" t="s">
        <v>69</v>
      </c>
      <c r="AJ30" s="12" t="s">
        <v>69</v>
      </c>
      <c r="AK30" s="12" t="s">
        <v>69</v>
      </c>
      <c r="AL30" s="12" t="s">
        <v>69</v>
      </c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 t="s">
        <v>69</v>
      </c>
      <c r="AY30" s="12"/>
      <c r="AZ30" s="12"/>
      <c r="BA30" s="12"/>
      <c r="BB30" s="12"/>
    </row>
    <row r="31" spans="1:54" s="14" customFormat="1" ht="63" x14ac:dyDescent="0.35">
      <c r="A31" s="49"/>
      <c r="B31" s="33" t="s">
        <v>117</v>
      </c>
      <c r="C31" s="34"/>
      <c r="D31" s="35" t="s">
        <v>70</v>
      </c>
      <c r="E31" s="35" t="s">
        <v>71</v>
      </c>
      <c r="F31" s="28">
        <f t="shared" si="0"/>
        <v>4</v>
      </c>
      <c r="G31" s="35"/>
      <c r="H31" s="35"/>
      <c r="I31" s="35" t="s">
        <v>69</v>
      </c>
      <c r="J31" s="35" t="s">
        <v>69</v>
      </c>
      <c r="K31" s="34"/>
      <c r="L31" s="34"/>
      <c r="M31" s="34"/>
      <c r="N31" s="34" t="s">
        <v>69</v>
      </c>
      <c r="O31" s="34"/>
      <c r="P31" s="34"/>
      <c r="Q31" s="34" t="s">
        <v>69</v>
      </c>
      <c r="R31" s="34"/>
      <c r="S31" s="34"/>
      <c r="T31" s="34"/>
      <c r="U31" s="34"/>
      <c r="V31" s="34"/>
      <c r="W31" s="34"/>
      <c r="X31" s="34" t="s">
        <v>69</v>
      </c>
      <c r="Y31" s="34" t="s">
        <v>69</v>
      </c>
      <c r="Z31" s="34"/>
      <c r="AA31" s="34" t="s">
        <v>69</v>
      </c>
      <c r="AB31" s="34"/>
      <c r="AC31" s="34"/>
      <c r="AD31" s="34"/>
      <c r="AE31" s="34" t="s">
        <v>69</v>
      </c>
      <c r="AF31" s="34"/>
      <c r="AG31" s="34"/>
      <c r="AH31" s="34"/>
      <c r="AI31" s="34" t="s">
        <v>69</v>
      </c>
      <c r="AJ31" s="34" t="s">
        <v>69</v>
      </c>
      <c r="AK31" s="34" t="s">
        <v>69</v>
      </c>
      <c r="AL31" s="34" t="s">
        <v>69</v>
      </c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 t="s">
        <v>69</v>
      </c>
      <c r="AY31" s="34"/>
      <c r="AZ31" s="34"/>
      <c r="BA31" s="34"/>
      <c r="BB31" s="34"/>
    </row>
    <row r="32" spans="1:54" s="14" customFormat="1" ht="42" x14ac:dyDescent="0.35">
      <c r="A32" s="49"/>
      <c r="B32" s="11" t="s">
        <v>66</v>
      </c>
      <c r="C32" s="12"/>
      <c r="D32" s="13" t="s">
        <v>70</v>
      </c>
      <c r="E32" s="13" t="s">
        <v>70</v>
      </c>
      <c r="F32" s="28">
        <f t="shared" si="0"/>
        <v>5</v>
      </c>
      <c r="G32" s="31"/>
      <c r="H32" s="31"/>
      <c r="I32" s="31" t="s">
        <v>69</v>
      </c>
      <c r="J32" s="31" t="s">
        <v>69</v>
      </c>
      <c r="K32" s="12"/>
      <c r="L32" s="12"/>
      <c r="M32" s="12"/>
      <c r="N32" s="12" t="s">
        <v>69</v>
      </c>
      <c r="O32" s="12"/>
      <c r="P32" s="12"/>
      <c r="Q32" s="12" t="s">
        <v>69</v>
      </c>
      <c r="R32" s="12" t="s">
        <v>69</v>
      </c>
      <c r="S32" s="12" t="s">
        <v>69</v>
      </c>
      <c r="T32" s="12"/>
      <c r="U32" s="12"/>
      <c r="V32" s="12"/>
      <c r="W32" s="12"/>
      <c r="X32" s="12" t="s">
        <v>69</v>
      </c>
      <c r="Y32" s="12"/>
      <c r="Z32" s="12"/>
      <c r="AA32" s="12"/>
      <c r="AB32" s="12"/>
      <c r="AC32" s="12"/>
      <c r="AD32" s="12"/>
      <c r="AE32" s="12" t="s">
        <v>69</v>
      </c>
      <c r="AF32" s="12"/>
      <c r="AG32" s="12"/>
      <c r="AH32" s="12" t="s">
        <v>69</v>
      </c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</row>
    <row r="33" spans="1:54" s="14" customFormat="1" ht="42" x14ac:dyDescent="0.35">
      <c r="A33" s="49"/>
      <c r="B33" s="11" t="s">
        <v>48</v>
      </c>
      <c r="C33" s="12"/>
      <c r="D33" s="13" t="s">
        <v>70</v>
      </c>
      <c r="E33" s="13" t="s">
        <v>71</v>
      </c>
      <c r="F33" s="28">
        <f t="shared" si="0"/>
        <v>4</v>
      </c>
      <c r="G33" s="31"/>
      <c r="H33" s="31"/>
      <c r="I33" s="31" t="s">
        <v>69</v>
      </c>
      <c r="J33" s="31" t="s">
        <v>69</v>
      </c>
      <c r="K33" s="12" t="s">
        <v>69</v>
      </c>
      <c r="L33" s="12"/>
      <c r="M33" s="12"/>
      <c r="N33" s="12" t="s">
        <v>69</v>
      </c>
      <c r="O33" s="12"/>
      <c r="P33" s="12"/>
      <c r="Q33" s="12" t="s">
        <v>69</v>
      </c>
      <c r="R33" s="12" t="s">
        <v>69</v>
      </c>
      <c r="S33" s="12" t="s">
        <v>69</v>
      </c>
      <c r="T33" s="12"/>
      <c r="U33" s="12"/>
      <c r="V33" s="12"/>
      <c r="W33" s="12"/>
      <c r="X33" s="12" t="s">
        <v>69</v>
      </c>
      <c r="Y33" s="12"/>
      <c r="Z33" s="12"/>
      <c r="AA33" s="12"/>
      <c r="AB33" s="12"/>
      <c r="AC33" s="12"/>
      <c r="AD33" s="12"/>
      <c r="AE33" s="12" t="s">
        <v>69</v>
      </c>
      <c r="AF33" s="12"/>
      <c r="AG33" s="12"/>
      <c r="AH33" s="12" t="s">
        <v>69</v>
      </c>
      <c r="AI33" s="12" t="s">
        <v>69</v>
      </c>
      <c r="AJ33" s="12"/>
      <c r="AK33" s="12"/>
      <c r="AL33" s="12" t="s">
        <v>69</v>
      </c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 t="s">
        <v>69</v>
      </c>
      <c r="AY33" s="12"/>
      <c r="AZ33" s="12"/>
      <c r="BA33" s="12"/>
      <c r="BB33" s="12"/>
    </row>
    <row r="34" spans="1:54" s="14" customFormat="1" ht="63" x14ac:dyDescent="0.35">
      <c r="A34" s="49"/>
      <c r="B34" s="11" t="s">
        <v>49</v>
      </c>
      <c r="C34" s="12"/>
      <c r="D34" s="13" t="s">
        <v>70</v>
      </c>
      <c r="E34" s="13" t="s">
        <v>71</v>
      </c>
      <c r="F34" s="28">
        <f t="shared" si="0"/>
        <v>4</v>
      </c>
      <c r="G34" s="31"/>
      <c r="H34" s="31"/>
      <c r="I34" s="31"/>
      <c r="J34" s="31" t="s">
        <v>69</v>
      </c>
      <c r="K34" s="12"/>
      <c r="L34" s="12"/>
      <c r="M34" s="12"/>
      <c r="N34" s="12" t="s">
        <v>69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 t="s">
        <v>69</v>
      </c>
      <c r="Z34" s="12"/>
      <c r="AA34" s="12"/>
      <c r="AB34" s="12"/>
      <c r="AC34" s="12"/>
      <c r="AD34" s="12"/>
      <c r="AE34" s="12" t="s">
        <v>69</v>
      </c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</row>
    <row r="35" spans="1:54" s="14" customFormat="1" ht="42" x14ac:dyDescent="0.35">
      <c r="A35" s="50"/>
      <c r="B35" s="11" t="s">
        <v>79</v>
      </c>
      <c r="C35" s="12"/>
      <c r="D35" s="13" t="s">
        <v>70</v>
      </c>
      <c r="E35" s="13" t="s">
        <v>71</v>
      </c>
      <c r="F35" s="28">
        <f t="shared" si="0"/>
        <v>4</v>
      </c>
      <c r="G35" s="31"/>
      <c r="H35" s="31" t="s">
        <v>69</v>
      </c>
      <c r="I35" s="31" t="s">
        <v>69</v>
      </c>
      <c r="J35" s="31" t="s">
        <v>69</v>
      </c>
      <c r="K35" s="12" t="s">
        <v>69</v>
      </c>
      <c r="L35" s="12"/>
      <c r="M35" s="12"/>
      <c r="N35" s="12" t="s">
        <v>69</v>
      </c>
      <c r="O35" s="12"/>
      <c r="P35" s="12"/>
      <c r="Q35" s="12" t="s">
        <v>69</v>
      </c>
      <c r="R35" s="12"/>
      <c r="S35" s="12" t="s">
        <v>69</v>
      </c>
      <c r="T35" s="12"/>
      <c r="U35" s="12"/>
      <c r="V35" s="12"/>
      <c r="W35" s="12"/>
      <c r="X35" s="12" t="s">
        <v>69</v>
      </c>
      <c r="Y35" s="12" t="s">
        <v>69</v>
      </c>
      <c r="Z35" s="12"/>
      <c r="AA35" s="12"/>
      <c r="AB35" s="12" t="s">
        <v>69</v>
      </c>
      <c r="AC35" s="12"/>
      <c r="AD35" s="12"/>
      <c r="AE35" s="12" t="s">
        <v>69</v>
      </c>
      <c r="AF35" s="12"/>
      <c r="AG35" s="12"/>
      <c r="AH35" s="12" t="s">
        <v>69</v>
      </c>
      <c r="AI35" s="12"/>
      <c r="AJ35" s="12"/>
      <c r="AK35" s="12"/>
      <c r="AL35" s="12"/>
      <c r="AM35" s="12"/>
      <c r="AN35" s="12"/>
      <c r="AO35" s="12"/>
      <c r="AP35" s="12"/>
      <c r="AQ35" s="12"/>
      <c r="AR35" s="12" t="s">
        <v>69</v>
      </c>
      <c r="AS35" s="12"/>
      <c r="AT35" s="12"/>
      <c r="AU35" s="12"/>
      <c r="AV35" s="12"/>
      <c r="AW35" s="12"/>
      <c r="AX35" s="12"/>
      <c r="AY35" s="12"/>
      <c r="AZ35" s="12"/>
      <c r="BA35" s="12"/>
      <c r="BB35" s="12"/>
    </row>
    <row r="36" spans="1:54" s="14" customFormat="1" ht="157.5" customHeight="1" x14ac:dyDescent="0.35">
      <c r="A36" s="48" t="s">
        <v>50</v>
      </c>
      <c r="B36" s="11" t="s">
        <v>52</v>
      </c>
      <c r="C36" s="12" t="s">
        <v>69</v>
      </c>
      <c r="D36" s="13" t="s">
        <v>70</v>
      </c>
      <c r="E36" s="13" t="s">
        <v>71</v>
      </c>
      <c r="F36" s="28">
        <f t="shared" si="0"/>
        <v>4</v>
      </c>
      <c r="G36" s="31" t="s">
        <v>69</v>
      </c>
      <c r="H36" s="31" t="s">
        <v>69</v>
      </c>
      <c r="I36" s="31" t="s">
        <v>69</v>
      </c>
      <c r="J36" s="31" t="s">
        <v>69</v>
      </c>
      <c r="K36" s="12" t="s">
        <v>69</v>
      </c>
      <c r="L36" s="12" t="s">
        <v>69</v>
      </c>
      <c r="M36" s="12" t="s">
        <v>69</v>
      </c>
      <c r="N36" s="12" t="s">
        <v>69</v>
      </c>
      <c r="O36" s="12"/>
      <c r="P36" s="12"/>
      <c r="Q36" s="12"/>
      <c r="R36" s="12"/>
      <c r="S36" s="12"/>
      <c r="T36" s="12" t="s">
        <v>69</v>
      </c>
      <c r="U36" s="12" t="s">
        <v>69</v>
      </c>
      <c r="V36" s="12"/>
      <c r="W36" s="12"/>
      <c r="X36" s="12"/>
      <c r="Y36" s="12"/>
      <c r="Z36" s="12" t="s">
        <v>69</v>
      </c>
      <c r="AA36" s="12"/>
      <c r="AB36" s="12" t="s">
        <v>69</v>
      </c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 t="s">
        <v>69</v>
      </c>
      <c r="AW36" s="12" t="s">
        <v>69</v>
      </c>
      <c r="AX36" s="12"/>
      <c r="AY36" s="12"/>
      <c r="AZ36" s="12"/>
      <c r="BA36" s="12"/>
      <c r="BB36" s="12"/>
    </row>
    <row r="37" spans="1:54" s="14" customFormat="1" ht="63" x14ac:dyDescent="0.35">
      <c r="A37" s="49"/>
      <c r="B37" s="11" t="s">
        <v>51</v>
      </c>
      <c r="C37" s="12" t="s">
        <v>69</v>
      </c>
      <c r="D37" s="13" t="s">
        <v>70</v>
      </c>
      <c r="E37" s="13" t="s">
        <v>70</v>
      </c>
      <c r="F37" s="28">
        <f t="shared" si="0"/>
        <v>5</v>
      </c>
      <c r="G37" s="31"/>
      <c r="H37" s="31"/>
      <c r="I37" s="31" t="s">
        <v>69</v>
      </c>
      <c r="J37" s="31" t="s">
        <v>69</v>
      </c>
      <c r="K37" s="12" t="s">
        <v>69</v>
      </c>
      <c r="L37" s="12"/>
      <c r="M37" s="12" t="s">
        <v>69</v>
      </c>
      <c r="N37" s="12" t="s">
        <v>69</v>
      </c>
      <c r="O37" s="12"/>
      <c r="P37" s="12"/>
      <c r="Q37" s="12" t="s">
        <v>69</v>
      </c>
      <c r="R37" s="12"/>
      <c r="S37" s="12"/>
      <c r="T37" s="12" t="s">
        <v>69</v>
      </c>
      <c r="U37" s="12"/>
      <c r="V37" s="12"/>
      <c r="W37" s="12" t="s">
        <v>69</v>
      </c>
      <c r="X37" s="12" t="s">
        <v>69</v>
      </c>
      <c r="Y37" s="12" t="s">
        <v>69</v>
      </c>
      <c r="Z37" s="12"/>
      <c r="AA37" s="12" t="s">
        <v>69</v>
      </c>
      <c r="AB37" s="12"/>
      <c r="AC37" s="12"/>
      <c r="AD37" s="12"/>
      <c r="AE37" s="12" t="s">
        <v>69</v>
      </c>
      <c r="AF37" s="12"/>
      <c r="AG37" s="12"/>
      <c r="AH37" s="12"/>
      <c r="AI37" s="12"/>
      <c r="AJ37" s="12" t="s">
        <v>69</v>
      </c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 t="s">
        <v>69</v>
      </c>
      <c r="AW37" s="12" t="s">
        <v>69</v>
      </c>
      <c r="AX37" s="12"/>
      <c r="AY37" s="12"/>
      <c r="AZ37" s="12"/>
      <c r="BA37" s="12"/>
      <c r="BB37" s="12"/>
    </row>
    <row r="38" spans="1:54" s="14" customFormat="1" ht="84" x14ac:dyDescent="0.35">
      <c r="A38" s="49"/>
      <c r="B38" s="11" t="s">
        <v>60</v>
      </c>
      <c r="C38" s="12" t="s">
        <v>69</v>
      </c>
      <c r="D38" s="13" t="s">
        <v>70</v>
      </c>
      <c r="E38" s="13" t="s">
        <v>71</v>
      </c>
      <c r="F38" s="28">
        <f t="shared" si="0"/>
        <v>4</v>
      </c>
      <c r="G38" s="31"/>
      <c r="H38" s="31" t="s">
        <v>69</v>
      </c>
      <c r="I38" s="31" t="s">
        <v>69</v>
      </c>
      <c r="J38" s="31" t="s">
        <v>69</v>
      </c>
      <c r="K38" s="12" t="s">
        <v>69</v>
      </c>
      <c r="L38" s="12"/>
      <c r="M38" s="12" t="s">
        <v>69</v>
      </c>
      <c r="N38" s="12" t="s">
        <v>69</v>
      </c>
      <c r="O38" s="12"/>
      <c r="P38" s="12"/>
      <c r="Q38" s="12" t="s">
        <v>69</v>
      </c>
      <c r="R38" s="12"/>
      <c r="S38" s="12"/>
      <c r="T38" s="12" t="s">
        <v>69</v>
      </c>
      <c r="U38" s="12"/>
      <c r="V38" s="12"/>
      <c r="W38" s="12"/>
      <c r="X38" s="12"/>
      <c r="Y38" s="12"/>
      <c r="Z38" s="12" t="s">
        <v>69</v>
      </c>
      <c r="AA38" s="12"/>
      <c r="AB38" s="12"/>
      <c r="AC38" s="12"/>
      <c r="AD38" s="12"/>
      <c r="AE38" s="12" t="s">
        <v>69</v>
      </c>
      <c r="AF38" s="12"/>
      <c r="AG38" s="12"/>
      <c r="AH38" s="12" t="s">
        <v>69</v>
      </c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 t="s">
        <v>69</v>
      </c>
      <c r="AX38" s="12"/>
      <c r="AY38" s="12"/>
      <c r="AZ38" s="12"/>
      <c r="BA38" s="12"/>
      <c r="BB38" s="12"/>
    </row>
    <row r="39" spans="1:54" s="14" customFormat="1" ht="63" x14ac:dyDescent="0.35">
      <c r="A39" s="49"/>
      <c r="B39" s="11" t="s">
        <v>80</v>
      </c>
      <c r="C39" s="12" t="s">
        <v>69</v>
      </c>
      <c r="D39" s="13" t="s">
        <v>70</v>
      </c>
      <c r="E39" s="13" t="s">
        <v>70</v>
      </c>
      <c r="F39" s="28">
        <f t="shared" si="0"/>
        <v>5</v>
      </c>
      <c r="G39" s="31" t="s">
        <v>69</v>
      </c>
      <c r="H39" s="31" t="s">
        <v>69</v>
      </c>
      <c r="I39" s="31" t="s">
        <v>69</v>
      </c>
      <c r="J39" s="31" t="s">
        <v>69</v>
      </c>
      <c r="K39" s="12" t="s">
        <v>69</v>
      </c>
      <c r="L39" s="12"/>
      <c r="M39" s="12" t="s">
        <v>69</v>
      </c>
      <c r="N39" s="12" t="s">
        <v>69</v>
      </c>
      <c r="O39" s="12"/>
      <c r="P39" s="12"/>
      <c r="Q39" s="12" t="s">
        <v>69</v>
      </c>
      <c r="R39" s="12"/>
      <c r="S39" s="12"/>
      <c r="T39" s="12" t="s">
        <v>69</v>
      </c>
      <c r="U39" s="12"/>
      <c r="V39" s="12"/>
      <c r="W39" s="12"/>
      <c r="X39" s="12"/>
      <c r="Y39" s="12"/>
      <c r="Z39" s="12" t="s">
        <v>69</v>
      </c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 t="s">
        <v>69</v>
      </c>
      <c r="AW39" s="12" t="s">
        <v>69</v>
      </c>
      <c r="AX39" s="12"/>
      <c r="AY39" s="12"/>
      <c r="AZ39" s="12"/>
      <c r="BA39" s="12"/>
      <c r="BB39" s="12"/>
    </row>
    <row r="40" spans="1:54" s="14" customFormat="1" ht="42" x14ac:dyDescent="0.35">
      <c r="A40" s="50"/>
      <c r="B40" s="11" t="s">
        <v>53</v>
      </c>
      <c r="C40" s="12" t="s">
        <v>69</v>
      </c>
      <c r="D40" s="13" t="s">
        <v>70</v>
      </c>
      <c r="E40" s="13" t="s">
        <v>71</v>
      </c>
      <c r="F40" s="28">
        <f t="shared" si="0"/>
        <v>4</v>
      </c>
      <c r="G40" s="31" t="s">
        <v>69</v>
      </c>
      <c r="H40" s="31"/>
      <c r="I40" s="31" t="s">
        <v>69</v>
      </c>
      <c r="J40" s="31" t="s">
        <v>69</v>
      </c>
      <c r="K40" s="12" t="s">
        <v>69</v>
      </c>
      <c r="L40" s="12"/>
      <c r="M40" s="12" t="s">
        <v>69</v>
      </c>
      <c r="N40" s="12" t="s">
        <v>69</v>
      </c>
      <c r="O40" s="12"/>
      <c r="P40" s="12"/>
      <c r="Q40" s="12" t="s">
        <v>69</v>
      </c>
      <c r="R40" s="12"/>
      <c r="S40" s="12"/>
      <c r="T40" s="12" t="s">
        <v>69</v>
      </c>
      <c r="U40" s="12"/>
      <c r="V40" s="12" t="s">
        <v>69</v>
      </c>
      <c r="W40" s="12"/>
      <c r="X40" s="12"/>
      <c r="Y40" s="12"/>
      <c r="Z40" s="12"/>
      <c r="AA40" s="12" t="s">
        <v>69</v>
      </c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 t="s">
        <v>69</v>
      </c>
      <c r="AX40" s="12"/>
      <c r="AY40" s="12"/>
      <c r="AZ40" s="12"/>
      <c r="BA40" s="12"/>
      <c r="BB40" s="12"/>
    </row>
    <row r="41" spans="1:54" s="14" customFormat="1" ht="108" customHeight="1" x14ac:dyDescent="0.35">
      <c r="A41" s="10" t="s">
        <v>55</v>
      </c>
      <c r="B41" s="11" t="s">
        <v>67</v>
      </c>
      <c r="C41" s="12"/>
      <c r="D41" s="13" t="s">
        <v>70</v>
      </c>
      <c r="E41" s="13" t="s">
        <v>78</v>
      </c>
      <c r="F41" s="28">
        <f t="shared" si="0"/>
        <v>3</v>
      </c>
      <c r="G41" s="31"/>
      <c r="H41" s="31" t="s">
        <v>69</v>
      </c>
      <c r="I41" s="31" t="s">
        <v>69</v>
      </c>
      <c r="J41" s="31"/>
      <c r="K41" s="12" t="s">
        <v>69</v>
      </c>
      <c r="L41" s="12" t="s">
        <v>69</v>
      </c>
      <c r="M41" s="12" t="s">
        <v>69</v>
      </c>
      <c r="N41" s="12"/>
      <c r="O41" s="12" t="s">
        <v>69</v>
      </c>
      <c r="P41" s="12"/>
      <c r="Q41" s="12"/>
      <c r="R41" s="12"/>
      <c r="S41" s="12"/>
      <c r="T41" s="12" t="s">
        <v>69</v>
      </c>
      <c r="U41" s="12"/>
      <c r="V41" s="12"/>
      <c r="W41" s="12"/>
      <c r="X41" s="12"/>
      <c r="Y41" s="12"/>
      <c r="Z41" s="12" t="s">
        <v>69</v>
      </c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 t="s">
        <v>69</v>
      </c>
      <c r="AX41" s="12"/>
      <c r="AY41" s="12"/>
      <c r="AZ41" s="12"/>
      <c r="BA41" s="12"/>
      <c r="BB41" s="12"/>
    </row>
    <row r="42" spans="1:54" s="14" customFormat="1" ht="63" customHeight="1" x14ac:dyDescent="0.35">
      <c r="A42" s="48" t="s">
        <v>54</v>
      </c>
      <c r="B42" s="11" t="s">
        <v>68</v>
      </c>
      <c r="C42" s="12" t="s">
        <v>69</v>
      </c>
      <c r="D42" s="13" t="s">
        <v>70</v>
      </c>
      <c r="E42" s="13" t="s">
        <v>71</v>
      </c>
      <c r="F42" s="28">
        <f t="shared" si="0"/>
        <v>4</v>
      </c>
      <c r="G42" s="31"/>
      <c r="H42" s="31" t="s">
        <v>69</v>
      </c>
      <c r="I42" s="31" t="s">
        <v>69</v>
      </c>
      <c r="J42" s="31" t="s">
        <v>69</v>
      </c>
      <c r="K42" s="12" t="s">
        <v>69</v>
      </c>
      <c r="L42" s="12"/>
      <c r="M42" s="12" t="s">
        <v>69</v>
      </c>
      <c r="N42" s="12" t="s">
        <v>69</v>
      </c>
      <c r="O42" s="12" t="s">
        <v>69</v>
      </c>
      <c r="P42" s="12"/>
      <c r="Q42" s="12"/>
      <c r="R42" s="12"/>
      <c r="S42" s="12"/>
      <c r="T42" s="12" t="s">
        <v>69</v>
      </c>
      <c r="U42" s="12"/>
      <c r="V42" s="12" t="s">
        <v>69</v>
      </c>
      <c r="W42" s="12"/>
      <c r="X42" s="12"/>
      <c r="Y42" s="12"/>
      <c r="Z42" s="12"/>
      <c r="AA42" s="12" t="s">
        <v>69</v>
      </c>
      <c r="AB42" s="15"/>
      <c r="AC42" s="12"/>
      <c r="AD42" s="12"/>
      <c r="AE42" s="12"/>
      <c r="AF42" s="12"/>
      <c r="AG42" s="12"/>
      <c r="AH42" s="12" t="s">
        <v>69</v>
      </c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 t="s">
        <v>69</v>
      </c>
      <c r="AX42" s="12"/>
      <c r="AY42" s="12"/>
      <c r="AZ42" s="12" t="s">
        <v>69</v>
      </c>
      <c r="BA42" s="12"/>
      <c r="BB42" s="12"/>
    </row>
    <row r="43" spans="1:54" s="14" customFormat="1" ht="63" customHeight="1" x14ac:dyDescent="0.35">
      <c r="A43" s="49"/>
      <c r="B43" s="11" t="s">
        <v>81</v>
      </c>
      <c r="C43" s="12" t="s">
        <v>69</v>
      </c>
      <c r="D43" s="13" t="s">
        <v>70</v>
      </c>
      <c r="E43" s="13" t="s">
        <v>71</v>
      </c>
      <c r="F43" s="28">
        <f t="shared" si="0"/>
        <v>4</v>
      </c>
      <c r="G43" s="31"/>
      <c r="H43" s="31" t="s">
        <v>69</v>
      </c>
      <c r="I43" s="31" t="s">
        <v>69</v>
      </c>
      <c r="J43" s="31" t="s">
        <v>69</v>
      </c>
      <c r="K43" s="12" t="s">
        <v>69</v>
      </c>
      <c r="L43" s="12"/>
      <c r="M43" s="12" t="s">
        <v>69</v>
      </c>
      <c r="N43" s="12" t="s">
        <v>69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 t="s">
        <v>69</v>
      </c>
      <c r="AB43" s="15"/>
      <c r="AC43" s="12"/>
      <c r="AD43" s="12" t="s">
        <v>69</v>
      </c>
      <c r="AE43" s="12" t="s">
        <v>69</v>
      </c>
      <c r="AF43" s="12"/>
      <c r="AG43" s="12" t="s">
        <v>69</v>
      </c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 t="s">
        <v>69</v>
      </c>
      <c r="AX43" s="12"/>
      <c r="AY43" s="12"/>
      <c r="AZ43" s="12"/>
      <c r="BA43" s="12"/>
      <c r="BB43" s="12"/>
    </row>
    <row r="44" spans="1:54" s="14" customFormat="1" ht="48.75" customHeight="1" x14ac:dyDescent="0.35">
      <c r="A44" s="50"/>
      <c r="B44" s="36" t="s">
        <v>118</v>
      </c>
      <c r="C44" s="37"/>
      <c r="D44" s="31" t="s">
        <v>70</v>
      </c>
      <c r="E44" s="31" t="s">
        <v>71</v>
      </c>
      <c r="F44" s="28">
        <f t="shared" si="0"/>
        <v>4</v>
      </c>
      <c r="G44" s="31"/>
      <c r="H44" s="31"/>
      <c r="I44" s="31" t="s">
        <v>69</v>
      </c>
      <c r="J44" s="31" t="s">
        <v>69</v>
      </c>
      <c r="K44" s="37" t="s">
        <v>69</v>
      </c>
      <c r="L44" s="37" t="s">
        <v>69</v>
      </c>
      <c r="M44" s="37" t="s">
        <v>69</v>
      </c>
      <c r="N44" s="37" t="s">
        <v>69</v>
      </c>
      <c r="O44" s="37"/>
      <c r="P44" s="37"/>
      <c r="Q44" s="37"/>
      <c r="R44" s="37"/>
      <c r="S44" s="37"/>
      <c r="T44" s="37" t="s">
        <v>69</v>
      </c>
      <c r="U44" s="37"/>
      <c r="V44" s="37" t="s">
        <v>69</v>
      </c>
      <c r="W44" s="37"/>
      <c r="X44" s="37"/>
      <c r="Y44" s="37"/>
      <c r="Z44" s="37"/>
      <c r="AA44" s="37" t="s">
        <v>69</v>
      </c>
      <c r="AB44" s="15"/>
      <c r="AC44" s="37"/>
      <c r="AD44" s="37"/>
      <c r="AE44" s="37"/>
      <c r="AF44" s="37"/>
      <c r="AG44" s="37"/>
      <c r="AH44" s="37" t="s">
        <v>69</v>
      </c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 t="s">
        <v>69</v>
      </c>
      <c r="AX44" s="37"/>
      <c r="AY44" s="37"/>
      <c r="AZ44" s="37" t="s">
        <v>69</v>
      </c>
      <c r="BA44" s="37"/>
      <c r="BB44" s="37"/>
    </row>
    <row r="45" spans="1:54" ht="37.5" x14ac:dyDescent="0.35">
      <c r="A45" s="48" t="s">
        <v>96</v>
      </c>
      <c r="B45" s="11" t="s">
        <v>97</v>
      </c>
      <c r="C45" s="12" t="s">
        <v>69</v>
      </c>
      <c r="D45" s="13" t="s">
        <v>70</v>
      </c>
      <c r="E45" s="13" t="s">
        <v>71</v>
      </c>
      <c r="F45" s="28">
        <f t="shared" ref="F45:F47" si="1">IFERROR(IF(D45="Alto",3,IF(D45="Médio",2,IF(D45="Baixo",1,"")))+IF(E45="Alto",2,IF(E45="Médio",1,IF(E45="Baixo",0,""))),"")</f>
        <v>4</v>
      </c>
      <c r="G45" s="31" t="s">
        <v>69</v>
      </c>
      <c r="H45" s="31" t="s">
        <v>69</v>
      </c>
      <c r="I45" s="31" t="s">
        <v>69</v>
      </c>
      <c r="J45" s="31"/>
      <c r="K45" s="12"/>
      <c r="L45" s="12"/>
      <c r="M45" s="12" t="s">
        <v>69</v>
      </c>
      <c r="N45" s="12" t="s">
        <v>69</v>
      </c>
      <c r="O45" s="12"/>
      <c r="P45" s="12" t="s">
        <v>69</v>
      </c>
      <c r="Q45" s="12"/>
      <c r="R45" s="12"/>
      <c r="S45" s="12"/>
      <c r="T45" s="12"/>
      <c r="U45" s="12"/>
      <c r="V45" s="12"/>
      <c r="W45" s="12"/>
      <c r="X45" s="12"/>
      <c r="Y45" s="12" t="s">
        <v>69</v>
      </c>
      <c r="Z45" s="12"/>
      <c r="AA45" s="12" t="s">
        <v>69</v>
      </c>
      <c r="AB45" s="15"/>
      <c r="AC45" s="12"/>
      <c r="AD45" s="12"/>
      <c r="AE45" s="12" t="s">
        <v>69</v>
      </c>
      <c r="AF45" s="12" t="s">
        <v>69</v>
      </c>
      <c r="AG45" s="12"/>
      <c r="AH45" s="12" t="s">
        <v>69</v>
      </c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 t="s">
        <v>69</v>
      </c>
      <c r="AX45" s="12"/>
      <c r="AY45" s="12"/>
      <c r="AZ45" s="12"/>
      <c r="BA45" s="12"/>
      <c r="BB45" s="12"/>
    </row>
    <row r="46" spans="1:54" ht="23.25" x14ac:dyDescent="0.35">
      <c r="A46" s="49"/>
      <c r="B46" s="11" t="s">
        <v>98</v>
      </c>
      <c r="C46" s="12"/>
      <c r="D46" s="13" t="s">
        <v>70</v>
      </c>
      <c r="E46" s="13" t="s">
        <v>70</v>
      </c>
      <c r="F46" s="28">
        <f t="shared" si="1"/>
        <v>5</v>
      </c>
      <c r="G46" s="31" t="s">
        <v>69</v>
      </c>
      <c r="H46" s="31" t="s">
        <v>69</v>
      </c>
      <c r="I46" s="31" t="s">
        <v>69</v>
      </c>
      <c r="J46" s="31"/>
      <c r="K46" s="12"/>
      <c r="L46" s="12"/>
      <c r="M46" s="12" t="s">
        <v>69</v>
      </c>
      <c r="N46" s="12" t="s">
        <v>69</v>
      </c>
      <c r="O46" s="12" t="s">
        <v>69</v>
      </c>
      <c r="P46" s="12" t="s">
        <v>69</v>
      </c>
      <c r="Q46" s="12" t="s">
        <v>69</v>
      </c>
      <c r="R46" s="12"/>
      <c r="S46" s="12"/>
      <c r="T46" s="12"/>
      <c r="U46" s="12"/>
      <c r="V46" s="12"/>
      <c r="W46" s="12"/>
      <c r="X46" s="12"/>
      <c r="Y46" s="12" t="s">
        <v>69</v>
      </c>
      <c r="Z46" s="12" t="s">
        <v>69</v>
      </c>
      <c r="AA46" s="12"/>
      <c r="AB46" s="15" t="s">
        <v>69</v>
      </c>
      <c r="AC46" s="12"/>
      <c r="AD46" s="12"/>
      <c r="AE46" s="12"/>
      <c r="AF46" s="12" t="s">
        <v>69</v>
      </c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</row>
    <row r="47" spans="1:54" ht="49.5" customHeight="1" x14ac:dyDescent="0.35">
      <c r="A47" s="50"/>
      <c r="B47" s="36" t="s">
        <v>99</v>
      </c>
      <c r="C47" s="12" t="s">
        <v>69</v>
      </c>
      <c r="D47" s="13" t="s">
        <v>70</v>
      </c>
      <c r="E47" s="13" t="s">
        <v>71</v>
      </c>
      <c r="F47" s="28">
        <f t="shared" si="1"/>
        <v>4</v>
      </c>
      <c r="G47" s="31" t="s">
        <v>69</v>
      </c>
      <c r="H47" s="31" t="s">
        <v>69</v>
      </c>
      <c r="I47" s="31" t="s">
        <v>69</v>
      </c>
      <c r="J47" s="31"/>
      <c r="K47" s="12"/>
      <c r="L47" s="12"/>
      <c r="M47" s="12" t="s">
        <v>69</v>
      </c>
      <c r="N47" s="12" t="s">
        <v>69</v>
      </c>
      <c r="O47" s="12"/>
      <c r="P47" s="12" t="s">
        <v>69</v>
      </c>
      <c r="Q47" s="12"/>
      <c r="R47" s="12"/>
      <c r="S47" s="12"/>
      <c r="T47" s="12"/>
      <c r="U47" s="12"/>
      <c r="V47" s="12"/>
      <c r="W47" s="12"/>
      <c r="X47" s="12"/>
      <c r="Y47" s="12" t="s">
        <v>69</v>
      </c>
      <c r="Z47" s="12" t="s">
        <v>69</v>
      </c>
      <c r="AA47" s="12" t="s">
        <v>69</v>
      </c>
      <c r="AB47" s="15"/>
      <c r="AC47" s="12"/>
      <c r="AD47" s="12"/>
      <c r="AE47" s="12"/>
      <c r="AF47" s="12" t="s">
        <v>69</v>
      </c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</row>
  </sheetData>
  <sheetProtection formatCells="0" formatColumns="0" formatRows="0" insertColumns="0" insertRows="0" insertHyperlinks="0" deleteColumns="0" deleteRows="0" sort="0" autoFilter="0" pivotTables="0"/>
  <mergeCells count="20">
    <mergeCell ref="D3:F6"/>
    <mergeCell ref="K4:S6"/>
    <mergeCell ref="G3:J3"/>
    <mergeCell ref="T4:AB5"/>
    <mergeCell ref="G4:J6"/>
    <mergeCell ref="T6:AB6"/>
    <mergeCell ref="A45:A47"/>
    <mergeCell ref="A42:A44"/>
    <mergeCell ref="A22:A24"/>
    <mergeCell ref="A25:A26"/>
    <mergeCell ref="A8:A18"/>
    <mergeCell ref="A27:A35"/>
    <mergeCell ref="A36:A40"/>
    <mergeCell ref="A19:A21"/>
    <mergeCell ref="AC4:AG6"/>
    <mergeCell ref="AH4:AH6"/>
    <mergeCell ref="AI4:AL6"/>
    <mergeCell ref="AM4:AR6"/>
    <mergeCell ref="AC3:BB3"/>
    <mergeCell ref="AS4:BB6"/>
  </mergeCells>
  <conditionalFormatting sqref="F8:F44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45:F47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AB8:AB41 C8:C47 K8:AA47 AC8:BB47">
      <formula1>"X"</formula1>
    </dataValidation>
    <dataValidation type="list" allowBlank="1" showInputMessage="1" showErrorMessage="1" sqref="D8:E47">
      <formula1>"Baixo, Médio, Alto"</formula1>
    </dataValidation>
  </dataValidations>
  <pageMargins left="0.25" right="0.25" top="0.75" bottom="0.75" header="0.3" footer="0.3"/>
  <pageSetup paperSize="8" scale="36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Arlan Morais de Lima</cp:lastModifiedBy>
  <cp:lastPrinted>2016-08-05T20:49:35Z</cp:lastPrinted>
  <dcterms:created xsi:type="dcterms:W3CDTF">2012-09-06T18:59:54Z</dcterms:created>
  <dcterms:modified xsi:type="dcterms:W3CDTF">2020-05-25T18:39:16Z</dcterms:modified>
</cp:coreProperties>
</file>